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8195" windowHeight="11700"/>
  </bookViews>
  <sheets>
    <sheet name="Cover" sheetId="6" r:id="rId1"/>
    <sheet name="TOC" sheetId="7" r:id="rId2"/>
    <sheet name="RepIS-Annual" sheetId="8" r:id="rId3"/>
    <sheet name="RepIS-Qtrly" sheetId="9" r:id="rId4"/>
    <sheet name="Other Items-Annual" sheetId="10" r:id="rId5"/>
    <sheet name="Other Items-Qtrly" sheetId="11" r:id="rId6"/>
    <sheet name="BS-Annual" sheetId="12" r:id="rId7"/>
    <sheet name="BS-Qtrly" sheetId="13" r:id="rId8"/>
    <sheet name="CF-Annual" sheetId="14" r:id="rId9"/>
    <sheet name="CF-Qtrly" sheetId="15" r:id="rId10"/>
    <sheet name="Wireless" sheetId="16" r:id="rId11"/>
    <sheet name="Wireless-Financial" sheetId="17" r:id="rId12"/>
    <sheet name="Wireless-Operating" sheetId="18" r:id="rId13"/>
    <sheet name="Wireline" sheetId="19" r:id="rId14"/>
    <sheet name="Wireline-Financial" sheetId="20" r:id="rId15"/>
    <sheet name="Wireline-Operating" sheetId="21" r:id="rId16"/>
    <sheet name="Non-GAAP" sheetId="1" r:id="rId17"/>
    <sheet name="Definitions - Non-GAAP" sheetId="22" r:id="rId18"/>
    <sheet name="Consolidated" sheetId="3" r:id="rId19"/>
    <sheet name="EPS, Constant Currency &amp; FCF" sheetId="4" r:id="rId20"/>
    <sheet name="Segment Reconciliations" sheetId="5" r:id="rId21"/>
  </sheets>
  <externalReferences>
    <externalReference r:id="rId22"/>
  </externalReferences>
  <definedNames>
    <definedName name="_Qtr1">'[1]1-Verizon'!$D$4:$Y$64+'[1]2-Verizon (2)'!$D$4:$Y$64+'[1]3-Wireline'!$D$4:$Y$50+'[1]4-Wireless'!$D$4:$Y$48+'[1]5-Wireless (2)'!$D$4:$Y$48+'[1]6-Corp and Other'!$D$4:$Y$38+'[1]7-Monthly Revenue Growth '!$D$4:$AM$20+'[1]8-Qtrly Revenue Growth'!$D$4:$W$20</definedName>
    <definedName name="DebtP" localSheetId="0">#REF!</definedName>
    <definedName name="DebtP" localSheetId="17">#REF!</definedName>
    <definedName name="DebtP" localSheetId="16">#REF!</definedName>
    <definedName name="DebtP" localSheetId="10">#REF!</definedName>
    <definedName name="DebtP" localSheetId="13">#REF!</definedName>
    <definedName name="DebtP">#REF!</definedName>
    <definedName name="DebttP" localSheetId="17">#REF!</definedName>
    <definedName name="DebttP">#REF!</definedName>
    <definedName name="_xlnm.Print_Area" localSheetId="8">'CF-Annual'!$A$1:$D$46</definedName>
    <definedName name="_xlnm.Print_Area" localSheetId="18">Consolidated!$A$1:$J$63</definedName>
    <definedName name="_xlnm.Print_Area" localSheetId="0">Cover!$A$1:$A$63</definedName>
    <definedName name="_xlnm.Print_Area" localSheetId="17">'Definitions - Non-GAAP'!$A$3:$A$39</definedName>
    <definedName name="_xlnm.Print_Area" localSheetId="19">'EPS, Constant Currency &amp; FCF'!$A$1:$K$47</definedName>
    <definedName name="_xlnm.Print_Area" localSheetId="16">'Non-GAAP'!$A$1:$A$63</definedName>
    <definedName name="_xlnm.Print_Area" localSheetId="20">'Segment Reconciliations'!$A$1:$K$61</definedName>
    <definedName name="_xlnm.Print_Area" localSheetId="1">TOC!$A$1:$B$24</definedName>
    <definedName name="_xlnm.Print_Area" localSheetId="10">Wireless!$A$1:$A$63</definedName>
    <definedName name="_xlnm.Print_Area" localSheetId="13">Wireline!$A$1:$A$69</definedName>
    <definedName name="_xlnm.Print_Titles" localSheetId="17">'Definitions - Non-GAAP'!$1:$2</definedName>
    <definedName name="ReceivableP" localSheetId="0">#REF!</definedName>
    <definedName name="ReceivableP" localSheetId="17">#REF!</definedName>
    <definedName name="ReceivableP" localSheetId="16">#REF!</definedName>
    <definedName name="ReceivableP" localSheetId="10">#REF!</definedName>
    <definedName name="ReceivableP" localSheetId="13">#REF!</definedName>
    <definedName name="ReceivableP">#REF!</definedName>
    <definedName name="ReceivablePP" localSheetId="17">#REF!</definedName>
    <definedName name="ReceivablePP">#REF!</definedName>
    <definedName name="VZ2P" localSheetId="17">#REF!</definedName>
    <definedName name="VZ2P" localSheetId="16">#REF!</definedName>
    <definedName name="VZ2P" localSheetId="10">#REF!</definedName>
    <definedName name="VZ2P">#REF!</definedName>
    <definedName name="VZP" localSheetId="17">#REF!</definedName>
    <definedName name="VZP" localSheetId="16">#REF!</definedName>
    <definedName name="VZP" localSheetId="10">#REF!</definedName>
    <definedName name="VZP">#REF!</definedName>
  </definedNames>
  <calcPr calcId="145621"/>
</workbook>
</file>

<file path=xl/calcChain.xml><?xml version="1.0" encoding="utf-8"?>
<calcChain xmlns="http://schemas.openxmlformats.org/spreadsheetml/2006/main">
  <c r="E22" i="4" l="1"/>
  <c r="D22" i="4"/>
  <c r="G14" i="4"/>
  <c r="G19" i="15" l="1"/>
</calcChain>
</file>

<file path=xl/sharedStrings.xml><?xml version="1.0" encoding="utf-8"?>
<sst xmlns="http://schemas.openxmlformats.org/spreadsheetml/2006/main" count="763" uniqueCount="363">
  <si>
    <t>Verizon Communications Inc.</t>
    <phoneticPr fontId="0" type="noConversion"/>
  </si>
  <si>
    <t>Definitions – Non-GAAP Measures</t>
  </si>
  <si>
    <t>Non-GAAP Measures</t>
  </si>
  <si>
    <t xml:space="preserve">EBITDA and EBITDA Margin </t>
  </si>
  <si>
    <t>Consolidated EBITDA is calculated by adding back interest, taxes, depreciation and amortization expense, equity in losses of unconsolidated businesses and other (income) and expense, net to net income.</t>
  </si>
  <si>
    <t>Free Cash Flow</t>
  </si>
  <si>
    <t>Net Debt and Net Debt to Consolidated Adjusted EBITDA Ratio</t>
  </si>
  <si>
    <t xml:space="preserve">Net Debt and Net Debt to Consolidated Adjusted EBITDA Ratio are non-GAAP financial measures that we believe are useful to management, investors and other users of our financial information in evaluating Verizon’s ability to service its debt. 
Net Debt is calculated by subtracting cash and cash equivalents from the sum of debt maturing within one year and long-term debt. For purposes of Net Debt to Consolidated Adjusted EBITDA Ratio, Consolidated Adjusted EBITDA is calculated for the last twelve months. </t>
  </si>
  <si>
    <t xml:space="preserve">Adjusted Earnings per Common Share </t>
  </si>
  <si>
    <t xml:space="preserve">Non-GAAP Reconciliations - Consolidated </t>
  </si>
  <si>
    <t>(dollars in millions)</t>
    <phoneticPr fontId="0" type="noConversion"/>
  </si>
  <si>
    <t xml:space="preserve"> 3 Months</t>
  </si>
  <si>
    <t>Ended</t>
  </si>
  <si>
    <t>Unaudited</t>
  </si>
  <si>
    <t>9/30/15</t>
  </si>
  <si>
    <t>9/30/16</t>
  </si>
  <si>
    <t>Consolidated Operating Revenues</t>
  </si>
  <si>
    <t>Year over Year Change</t>
  </si>
  <si>
    <t>3 Months</t>
  </si>
  <si>
    <t>6/30/15</t>
  </si>
  <si>
    <t>12/31/15</t>
  </si>
  <si>
    <t>3/31/16</t>
  </si>
  <si>
    <t>6/30/16</t>
  </si>
  <si>
    <t>`</t>
  </si>
  <si>
    <t>Interest expense</t>
  </si>
  <si>
    <t>Other (income) and expense, net</t>
  </si>
  <si>
    <t>Equity in losses of unconsolidated
    businesses</t>
  </si>
  <si>
    <t>Operating Income (Loss)</t>
  </si>
  <si>
    <t>Consolidated  EBITDA</t>
  </si>
  <si>
    <t>Gain on spectrum license transactions</t>
  </si>
  <si>
    <t>Gain on sale of Divested Businesses</t>
  </si>
  <si>
    <t>Consolidated Adjusted EBITDA</t>
  </si>
  <si>
    <t>Net Debt</t>
  </si>
  <si>
    <t>Debt maturing within one year</t>
  </si>
  <si>
    <t>Long-term debt</t>
  </si>
  <si>
    <t>Total Debt</t>
  </si>
  <si>
    <t>Net Debt to Consolidated Adjusted EBITDA Ratio</t>
  </si>
  <si>
    <t>2.4x</t>
  </si>
  <si>
    <t>2.2x</t>
  </si>
  <si>
    <t>2.3x</t>
  </si>
  <si>
    <t>Verizon Communications Inc.</t>
  </si>
  <si>
    <t>(dollars in millions except EPS)</t>
  </si>
  <si>
    <t xml:space="preserve"> 3 Months </t>
  </si>
  <si>
    <t xml:space="preserve"> Ended </t>
  </si>
  <si>
    <t>Pre-tax</t>
  </si>
  <si>
    <t>Tax</t>
  </si>
  <si>
    <t>After-Tax</t>
  </si>
  <si>
    <t>EPS</t>
  </si>
  <si>
    <t>Early debt redemption costs</t>
  </si>
  <si>
    <t xml:space="preserve">Free Cash Flow </t>
  </si>
  <si>
    <t>Net cash provided by operating activities</t>
  </si>
  <si>
    <t>Non-GAAP Reconciliations - Segments</t>
  </si>
  <si>
    <t>Wireless</t>
  </si>
  <si>
    <t>(dollars in millions)</t>
  </si>
  <si>
    <t>Operating Income</t>
  </si>
  <si>
    <t>Segment EBITDA</t>
  </si>
  <si>
    <t>Total operating revenues</t>
  </si>
  <si>
    <t>Operating Income Margin</t>
  </si>
  <si>
    <t>Segment EBITDA Margin</t>
  </si>
  <si>
    <t xml:space="preserve">Wireline </t>
  </si>
  <si>
    <t>Operating Income (Loss) Margin</t>
  </si>
  <si>
    <t xml:space="preserve">Segment EBITDA Margin </t>
  </si>
  <si>
    <t>Add/subtract:</t>
  </si>
  <si>
    <t>Add/subtract non-operational items (before tax):</t>
  </si>
  <si>
    <t>12/31/16</t>
  </si>
  <si>
    <t>Reported</t>
  </si>
  <si>
    <t>Constant Currency</t>
  </si>
  <si>
    <t>Growth Rate</t>
  </si>
  <si>
    <t>Revenues</t>
  </si>
  <si>
    <t>Provision for income taxes</t>
  </si>
  <si>
    <t>Severance, pension and benefit charges/(credits)</t>
  </si>
  <si>
    <t xml:space="preserve">Consolidated EBITDA, Consolidated Adjusted EBITDA </t>
  </si>
  <si>
    <t>Segment EBITDA and  Segment EBITDA Margin</t>
  </si>
  <si>
    <t>Total Operating Expenses</t>
  </si>
  <si>
    <r>
      <rPr>
        <b/>
        <sz val="10"/>
        <color rgb="FFFF0000"/>
        <rFont val="Arial"/>
        <family val="2"/>
      </rPr>
      <t>Verizon Communications Inc.</t>
    </r>
  </si>
  <si>
    <r>
      <rPr>
        <sz val="16"/>
        <color rgb="FF000000"/>
        <rFont val="Arial"/>
        <family val="2"/>
      </rPr>
      <t>Table of Contents</t>
    </r>
  </si>
  <si>
    <r>
      <rPr>
        <sz val="9"/>
        <color rgb="FF000000"/>
        <rFont val="Arial"/>
        <family val="2"/>
      </rPr>
      <t>Condensed Consolidated Statements of Income</t>
    </r>
  </si>
  <si>
    <r>
      <rPr>
        <sz val="9"/>
        <color rgb="FF000000"/>
        <rFont val="Arial"/>
        <family val="2"/>
      </rPr>
      <t>Non-Operational &amp; Other Items</t>
    </r>
  </si>
  <si>
    <r>
      <rPr>
        <sz val="9"/>
        <color rgb="FF000000"/>
        <rFont val="Arial"/>
        <family val="2"/>
      </rPr>
      <t>Condensed Consolidated Balance Sheets</t>
    </r>
  </si>
  <si>
    <r>
      <rPr>
        <sz val="9"/>
        <color rgb="FF000000"/>
        <rFont val="Arial"/>
        <family val="2"/>
      </rPr>
      <t>Verizon – Selected Financial and Operating Statistics</t>
    </r>
  </si>
  <si>
    <r>
      <rPr>
        <sz val="9"/>
        <color rgb="FF000000"/>
        <rFont val="Arial"/>
        <family val="2"/>
      </rPr>
      <t>Condensed Consolidated Statements of Cash Flows</t>
    </r>
  </si>
  <si>
    <r>
      <rPr>
        <sz val="9"/>
        <color rgb="FF000000"/>
        <rFont val="Arial"/>
        <family val="2"/>
      </rPr>
      <t xml:space="preserve">Wireless – Selected Financial Results </t>
    </r>
  </si>
  <si>
    <r>
      <rPr>
        <sz val="9"/>
        <color rgb="FF000000"/>
        <rFont val="Arial"/>
        <family val="2"/>
      </rPr>
      <t>Wireless – Selected Operating Statistics</t>
    </r>
  </si>
  <si>
    <r>
      <rPr>
        <sz val="9"/>
        <color rgb="FF000000"/>
        <rFont val="Arial"/>
        <family val="2"/>
      </rPr>
      <t xml:space="preserve">Wireline – Selected Financial Results </t>
    </r>
  </si>
  <si>
    <r>
      <rPr>
        <sz val="9"/>
        <color rgb="FF000000"/>
        <rFont val="Arial"/>
        <family val="2"/>
      </rPr>
      <t>Wireline – Selected Operating Statistics</t>
    </r>
  </si>
  <si>
    <r>
      <rPr>
        <sz val="9"/>
        <color rgb="FF000000"/>
        <rFont val="Arial"/>
        <family val="2"/>
      </rPr>
      <t>Non-GAAP Reconciliations and Notes</t>
    </r>
  </si>
  <si>
    <r>
      <rPr>
        <b/>
        <sz val="9"/>
        <color rgb="FFFF0000"/>
        <rFont val="Arial"/>
        <family val="2"/>
      </rPr>
      <t>Verizon Communications Inc.</t>
    </r>
  </si>
  <si>
    <r>
      <rPr>
        <sz val="16"/>
        <color rgb="FF000000"/>
        <rFont val="Arial"/>
        <family val="2"/>
      </rPr>
      <t>Condensed Consolidated Statements of Income</t>
    </r>
  </si>
  <si>
    <r>
      <rPr>
        <sz val="8"/>
        <color rgb="FF000000"/>
        <rFont val="Arial"/>
        <family val="2"/>
      </rPr>
      <t>(dollars in millions, except per share amounts)</t>
    </r>
  </si>
  <si>
    <r>
      <rPr>
        <sz val="8"/>
        <color rgb="FF000000"/>
        <rFont val="Arial"/>
        <family val="2"/>
      </rPr>
      <t>Unaudited</t>
    </r>
  </si>
  <si>
    <r>
      <rPr>
        <b/>
        <sz val="9"/>
        <color rgb="FF000000"/>
        <rFont val="Arial"/>
        <family val="2"/>
      </rPr>
      <t>Operating Revenues</t>
    </r>
  </si>
  <si>
    <r>
      <rPr>
        <sz val="9"/>
        <color rgb="FF000000"/>
        <rFont val="Arial"/>
        <family val="2"/>
      </rPr>
      <t>Service revenue and other</t>
    </r>
  </si>
  <si>
    <r>
      <rPr>
        <sz val="9"/>
        <color rgb="FF000000"/>
        <rFont val="Arial"/>
        <family val="2"/>
      </rPr>
      <t>Wireless equipment revenues</t>
    </r>
  </si>
  <si>
    <r>
      <rPr>
        <b/>
        <sz val="9"/>
        <color rgb="FF000000"/>
        <rFont val="Arial"/>
        <family val="2"/>
      </rPr>
      <t>Total Operating Revenues</t>
    </r>
  </si>
  <si>
    <r>
      <rPr>
        <b/>
        <sz val="9"/>
        <color rgb="FF000000"/>
        <rFont val="Arial"/>
        <family val="2"/>
      </rPr>
      <t>Operating Expenses</t>
    </r>
  </si>
  <si>
    <r>
      <rPr>
        <sz val="9"/>
        <color rgb="FF000000"/>
        <rFont val="Arial"/>
        <family val="2"/>
      </rPr>
      <t>Cost of services</t>
    </r>
  </si>
  <si>
    <r>
      <rPr>
        <sz val="9"/>
        <color rgb="FF000000"/>
        <rFont val="Arial"/>
        <family val="2"/>
      </rPr>
      <t>Wireless cost of equipment</t>
    </r>
  </si>
  <si>
    <r>
      <rPr>
        <sz val="9"/>
        <color rgb="FF000000"/>
        <rFont val="Arial"/>
        <family val="2"/>
      </rPr>
      <t>Selling, general &amp; administrative expense</t>
    </r>
  </si>
  <si>
    <r>
      <rPr>
        <sz val="9"/>
        <color rgb="FF000000"/>
        <rFont val="Arial"/>
        <family val="2"/>
      </rPr>
      <t>Depreciation and amortization expense</t>
    </r>
  </si>
  <si>
    <r>
      <rPr>
        <b/>
        <sz val="9"/>
        <color rgb="FF000000"/>
        <rFont val="Arial"/>
        <family val="2"/>
      </rPr>
      <t>Total Operating Expenses</t>
    </r>
  </si>
  <si>
    <r>
      <rPr>
        <b/>
        <sz val="9"/>
        <color rgb="FF000000"/>
        <rFont val="Arial"/>
        <family val="2"/>
      </rPr>
      <t>Operating Income</t>
    </r>
  </si>
  <si>
    <r>
      <rPr>
        <sz val="9"/>
        <color rgb="FF000000"/>
        <rFont val="Arial"/>
        <family val="2"/>
      </rPr>
      <t>Other income and (expense), net</t>
    </r>
  </si>
  <si>
    <r>
      <rPr>
        <sz val="9"/>
        <color rgb="FF000000"/>
        <rFont val="Arial"/>
        <family val="2"/>
      </rPr>
      <t>Interest expense</t>
    </r>
  </si>
  <si>
    <r>
      <rPr>
        <b/>
        <sz val="9"/>
        <color rgb="FF000000"/>
        <rFont val="Arial"/>
        <family val="2"/>
      </rPr>
      <t xml:space="preserve">Income Before Provision for Income Taxes    </t>
    </r>
  </si>
  <si>
    <r>
      <rPr>
        <sz val="9"/>
        <color rgb="FF000000"/>
        <rFont val="Arial"/>
        <family val="2"/>
      </rPr>
      <t>Provision for income taxes</t>
    </r>
  </si>
  <si>
    <r>
      <rPr>
        <b/>
        <sz val="9"/>
        <color rgb="FF000000"/>
        <rFont val="Arial"/>
        <family val="2"/>
      </rPr>
      <t>Net Income</t>
    </r>
  </si>
  <si>
    <r>
      <rPr>
        <sz val="9"/>
        <color rgb="FF000000"/>
        <rFont val="Arial"/>
        <family val="2"/>
      </rPr>
      <t>Net income attributable to noncontrolling interests</t>
    </r>
  </si>
  <si>
    <r>
      <rPr>
        <sz val="9"/>
        <color rgb="FF000000"/>
        <rFont val="Arial"/>
        <family val="2"/>
      </rPr>
      <t>Net income attributable to Verizon</t>
    </r>
  </si>
  <si>
    <r>
      <rPr>
        <b/>
        <sz val="9"/>
        <color rgb="FF000000"/>
        <rFont val="Arial"/>
        <family val="2"/>
      </rPr>
      <t xml:space="preserve">Basic Earnings per Common Share </t>
    </r>
  </si>
  <si>
    <r>
      <rPr>
        <i/>
        <sz val="9"/>
        <color rgb="FF000000"/>
        <rFont val="Arial"/>
        <family val="2"/>
      </rPr>
      <t>Weighted average number of common shares (in millions)</t>
    </r>
  </si>
  <si>
    <r>
      <rPr>
        <b/>
        <sz val="9"/>
        <color rgb="FF000000"/>
        <rFont val="Arial"/>
        <family val="2"/>
      </rPr>
      <t xml:space="preserve">Diluted Earnings per Common Share </t>
    </r>
    <r>
      <rPr>
        <b/>
        <vertAlign val="superscript"/>
        <sz val="9"/>
        <color rgb="FF000000"/>
        <rFont val="Arial"/>
        <family val="2"/>
      </rPr>
      <t>(1)</t>
    </r>
  </si>
  <si>
    <r>
      <rPr>
        <sz val="9"/>
        <color rgb="FF000000"/>
        <rFont val="Arial"/>
        <family val="2"/>
      </rPr>
      <t>Net Income attributable to Verizon</t>
    </r>
  </si>
  <si>
    <r>
      <rPr>
        <i/>
        <sz val="9"/>
        <color rgb="FF000000"/>
        <rFont val="Arial"/>
        <family val="2"/>
      </rPr>
      <t>Weighted average number of common shares-assuming dilution (in millions)</t>
    </r>
  </si>
  <si>
    <r>
      <rPr>
        <sz val="8"/>
        <color rgb="FF000000"/>
        <rFont val="Arial"/>
        <family val="2"/>
      </rPr>
      <t xml:space="preserve">(1) Diluted Earnings per Common Share includes the dilutive effect of shares issuable under our stock-based compensation plans, which represents the only potential dilution. </t>
    </r>
  </si>
  <si>
    <t>1Q</t>
  </si>
  <si>
    <t>2Q</t>
  </si>
  <si>
    <t>3Q</t>
  </si>
  <si>
    <t>4Q</t>
  </si>
  <si>
    <t xml:space="preserve">Operating Income </t>
  </si>
  <si>
    <t>Equity in losses of unconsolidated
 businesses</t>
  </si>
  <si>
    <t xml:space="preserve">Income Before Provision for Income Taxes </t>
  </si>
  <si>
    <t xml:space="preserve">Net Income </t>
  </si>
  <si>
    <t>Net income attributable to noncontrolling 
 interests</t>
  </si>
  <si>
    <t>Net income attributable to Verizon</t>
  </si>
  <si>
    <t xml:space="preserve">Basic Earnings per Common Share </t>
  </si>
  <si>
    <t>Net Income attributable to Verizon</t>
  </si>
  <si>
    <t>Weighted average number of common shares 
 (in millions)</t>
  </si>
  <si>
    <t>Weighted average number of common shares-
  assuming dilution (in millions)</t>
  </si>
  <si>
    <r>
      <rPr>
        <sz val="8"/>
        <color rgb="FF000000"/>
        <rFont val="Arial"/>
        <family val="2"/>
      </rPr>
      <t xml:space="preserve">(1) If there is a net loss, diluted EPS is the same as basic EPS. Diluted Earnings per Common Share includes the dilutive effect of shares issuable under our stock-based compensation plans, which represents the only potential dilution. </t>
    </r>
  </si>
  <si>
    <r>
      <rPr>
        <sz val="8"/>
        <color rgb="FF000000"/>
        <rFont val="Arial"/>
        <family val="2"/>
      </rPr>
      <t>EPS may not add due to rounding.</t>
    </r>
  </si>
  <si>
    <r>
      <rPr>
        <sz val="16"/>
        <color rgb="FF000000"/>
        <rFont val="Arial"/>
        <family val="2"/>
      </rPr>
      <t>Non-Operational &amp; Other Items</t>
    </r>
  </si>
  <si>
    <r>
      <rPr>
        <sz val="8"/>
        <color rgb="FF000000"/>
        <rFont val="Arial"/>
        <family val="2"/>
      </rPr>
      <t>(Pre-tax dollars in millions)</t>
    </r>
  </si>
  <si>
    <r>
      <rPr>
        <b/>
        <sz val="9"/>
        <color rgb="FF000000"/>
        <rFont val="Arial"/>
        <family val="2"/>
      </rPr>
      <t>Severance, Pension &amp; Benefit Charges/(Credits)</t>
    </r>
  </si>
  <si>
    <r>
      <rPr>
        <sz val="9"/>
        <color rgb="FF000000"/>
        <rFont val="Arial"/>
        <family val="2"/>
      </rPr>
      <t>Operating expenses</t>
    </r>
  </si>
  <si>
    <r>
      <rPr>
        <b/>
        <sz val="9"/>
        <color rgb="FF000000"/>
        <rFont val="Arial"/>
        <family val="2"/>
      </rPr>
      <t>Gain on Spectrum License Transactions</t>
    </r>
  </si>
  <si>
    <r>
      <rPr>
        <sz val="9"/>
        <color rgb="FF000000"/>
        <rFont val="Arial"/>
        <family val="2"/>
      </rPr>
      <t>Cost of services and sales</t>
    </r>
  </si>
  <si>
    <t>Gain on Sale of Divested Businesses</t>
  </si>
  <si>
    <t>Impact of Divested Businesses</t>
  </si>
  <si>
    <r>
      <rPr>
        <sz val="9"/>
        <color rgb="FF000000"/>
        <rFont val="Arial"/>
        <family val="2"/>
      </rPr>
      <t>Revenues</t>
    </r>
  </si>
  <si>
    <t>Depreciation and amortization</t>
  </si>
  <si>
    <t>Selling, general &amp; administrative expense</t>
  </si>
  <si>
    <r>
      <rPr>
        <sz val="16"/>
        <color rgb="FF000000"/>
        <rFont val="Arial"/>
        <family val="2"/>
      </rPr>
      <t>Condensed Consolidated Balance Sheets</t>
    </r>
  </si>
  <si>
    <r>
      <rPr>
        <sz val="9"/>
        <color rgb="FF000000"/>
        <rFont val="Arial"/>
        <family val="2"/>
      </rPr>
      <t>(dollars in millions)</t>
    </r>
  </si>
  <si>
    <r>
      <rPr>
        <sz val="9"/>
        <color rgb="FF000000"/>
        <rFont val="Arial"/>
        <family val="2"/>
      </rPr>
      <t>Unaudited</t>
    </r>
  </si>
  <si>
    <r>
      <rPr>
        <b/>
        <sz val="9"/>
        <color rgb="FF000000"/>
        <rFont val="Arial"/>
        <family val="2"/>
      </rPr>
      <t>Assets</t>
    </r>
  </si>
  <si>
    <r>
      <rPr>
        <sz val="9"/>
        <color rgb="FF000000"/>
        <rFont val="Arial"/>
        <family val="2"/>
      </rPr>
      <t>Current assets</t>
    </r>
  </si>
  <si>
    <r>
      <rPr>
        <sz val="9"/>
        <color rgb="FF000000"/>
        <rFont val="Arial"/>
        <family val="2"/>
      </rPr>
      <t>Cash and cash equivalents</t>
    </r>
  </si>
  <si>
    <r>
      <rPr>
        <sz val="9"/>
        <color rgb="FF000000"/>
        <rFont val="Arial"/>
        <family val="2"/>
      </rPr>
      <t>Short-term investments</t>
    </r>
  </si>
  <si>
    <r>
      <rPr>
        <sz val="9"/>
        <color rgb="FF000000"/>
        <rFont val="Arial"/>
        <family val="2"/>
      </rPr>
      <t>Accounts receivable, net</t>
    </r>
  </si>
  <si>
    <r>
      <rPr>
        <sz val="9"/>
        <color rgb="FF000000"/>
        <rFont val="Arial"/>
        <family val="2"/>
      </rPr>
      <t>Inventories</t>
    </r>
  </si>
  <si>
    <r>
      <rPr>
        <sz val="9"/>
        <color rgb="FF000000"/>
        <rFont val="Arial"/>
        <family val="2"/>
      </rPr>
      <t>Assets held for sale</t>
    </r>
  </si>
  <si>
    <r>
      <rPr>
        <sz val="9"/>
        <color rgb="FF000000"/>
        <rFont val="Arial"/>
        <family val="2"/>
      </rPr>
      <t>Prepaid expenses and other</t>
    </r>
  </si>
  <si>
    <r>
      <rPr>
        <sz val="9"/>
        <color rgb="FF000000"/>
        <rFont val="Arial"/>
        <family val="2"/>
      </rPr>
      <t>Total current assets</t>
    </r>
  </si>
  <si>
    <r>
      <rPr>
        <sz val="9"/>
        <color rgb="FF000000"/>
        <rFont val="Arial"/>
        <family val="2"/>
      </rPr>
      <t>Plant, property and equipment</t>
    </r>
  </si>
  <si>
    <r>
      <rPr>
        <sz val="9"/>
        <color rgb="FF000000"/>
        <rFont val="Arial"/>
        <family val="2"/>
      </rPr>
      <t>Less accumulated depreciation</t>
    </r>
  </si>
  <si>
    <r>
      <rPr>
        <sz val="9"/>
        <color rgb="FF000000"/>
        <rFont val="Arial"/>
        <family val="2"/>
      </rPr>
      <t>Investments in unconsolidated businesses</t>
    </r>
  </si>
  <si>
    <r>
      <rPr>
        <sz val="9"/>
        <color rgb="FF000000"/>
        <rFont val="Arial"/>
        <family val="2"/>
      </rPr>
      <t>Wireless licenses</t>
    </r>
  </si>
  <si>
    <r>
      <rPr>
        <sz val="9"/>
        <color rgb="FF000000"/>
        <rFont val="Arial"/>
        <family val="2"/>
      </rPr>
      <t>Goodwill</t>
    </r>
  </si>
  <si>
    <r>
      <rPr>
        <sz val="9"/>
        <color rgb="FF000000"/>
        <rFont val="Arial"/>
        <family val="2"/>
      </rPr>
      <t>Other intangible assets, net</t>
    </r>
  </si>
  <si>
    <r>
      <rPr>
        <sz val="9"/>
        <color rgb="FF000000"/>
        <rFont val="Arial"/>
        <family val="2"/>
      </rPr>
      <t>Non-current assets held for sale</t>
    </r>
  </si>
  <si>
    <r>
      <rPr>
        <sz val="9"/>
        <color rgb="FF000000"/>
        <rFont val="Arial"/>
        <family val="2"/>
      </rPr>
      <t>Other assets</t>
    </r>
  </si>
  <si>
    <r>
      <rPr>
        <b/>
        <sz val="9"/>
        <color rgb="FF000000"/>
        <rFont val="Arial"/>
        <family val="2"/>
      </rPr>
      <t>Total Assets</t>
    </r>
  </si>
  <si>
    <r>
      <rPr>
        <b/>
        <sz val="9"/>
        <color rgb="FF000000"/>
        <rFont val="Arial"/>
        <family val="2"/>
      </rPr>
      <t>Liabilities and Equity</t>
    </r>
  </si>
  <si>
    <r>
      <rPr>
        <sz val="9"/>
        <color rgb="FF000000"/>
        <rFont val="Arial"/>
        <family val="2"/>
      </rPr>
      <t>Current liabilities</t>
    </r>
  </si>
  <si>
    <r>
      <rPr>
        <sz val="9"/>
        <color rgb="FF000000"/>
        <rFont val="Arial"/>
        <family val="2"/>
      </rPr>
      <t>Debt maturing within one year</t>
    </r>
  </si>
  <si>
    <r>
      <rPr>
        <sz val="9"/>
        <color rgb="FF000000"/>
        <rFont val="Arial"/>
        <family val="2"/>
      </rPr>
      <t>Accounts payable and accrued liabilities</t>
    </r>
  </si>
  <si>
    <r>
      <rPr>
        <sz val="9"/>
        <color rgb="FF000000"/>
        <rFont val="Arial"/>
        <family val="2"/>
      </rPr>
      <t>Liabilities related to assets held for sale</t>
    </r>
  </si>
  <si>
    <r>
      <rPr>
        <sz val="9"/>
        <color rgb="FF000000"/>
        <rFont val="Arial"/>
        <family val="2"/>
      </rPr>
      <t>Other</t>
    </r>
  </si>
  <si>
    <r>
      <rPr>
        <sz val="9"/>
        <color rgb="FF000000"/>
        <rFont val="Arial"/>
        <family val="2"/>
      </rPr>
      <t>Total current liabilities</t>
    </r>
  </si>
  <si>
    <r>
      <rPr>
        <sz val="9"/>
        <color rgb="FF000000"/>
        <rFont val="Arial"/>
        <family val="2"/>
      </rPr>
      <t xml:space="preserve">Long-term debt </t>
    </r>
  </si>
  <si>
    <r>
      <rPr>
        <sz val="9"/>
        <color rgb="FF000000"/>
        <rFont val="Arial"/>
        <family val="2"/>
      </rPr>
      <t>Employee benefit obligations</t>
    </r>
  </si>
  <si>
    <r>
      <rPr>
        <sz val="9"/>
        <color rgb="FF000000"/>
        <rFont val="Arial"/>
        <family val="2"/>
      </rPr>
      <t>Deferred income taxes</t>
    </r>
  </si>
  <si>
    <r>
      <rPr>
        <sz val="9"/>
        <color rgb="FF000000"/>
        <rFont val="Arial"/>
        <family val="2"/>
      </rPr>
      <t>Non-current liabilities related to assets held for sale</t>
    </r>
  </si>
  <si>
    <r>
      <rPr>
        <sz val="9"/>
        <color rgb="FF000000"/>
        <rFont val="Arial"/>
        <family val="2"/>
      </rPr>
      <t>Other liabilities</t>
    </r>
  </si>
  <si>
    <r>
      <rPr>
        <sz val="9"/>
        <color rgb="FF000000"/>
        <rFont val="Arial"/>
        <family val="2"/>
      </rPr>
      <t>Equity</t>
    </r>
  </si>
  <si>
    <r>
      <rPr>
        <sz val="9"/>
        <color rgb="FF000000"/>
        <rFont val="Arial"/>
        <family val="2"/>
      </rPr>
      <t>Common stock</t>
    </r>
  </si>
  <si>
    <r>
      <rPr>
        <sz val="9"/>
        <color rgb="FF000000"/>
        <rFont val="Arial"/>
        <family val="2"/>
      </rPr>
      <t>Contributed capital</t>
    </r>
  </si>
  <si>
    <r>
      <rPr>
        <sz val="9"/>
        <color rgb="FF000000"/>
        <rFont val="Arial"/>
        <family val="2"/>
      </rPr>
      <t>Reinvested earnings</t>
    </r>
  </si>
  <si>
    <r>
      <rPr>
        <sz val="9"/>
        <color rgb="FF000000"/>
        <rFont val="Arial"/>
        <family val="2"/>
      </rPr>
      <t>Accumulated other comprehensive income</t>
    </r>
  </si>
  <si>
    <r>
      <rPr>
        <sz val="9"/>
        <color rgb="FF000000"/>
        <rFont val="Arial"/>
        <family val="2"/>
      </rPr>
      <t>Common stock in treasury, at cost</t>
    </r>
  </si>
  <si>
    <r>
      <rPr>
        <sz val="9"/>
        <color rgb="FF000000"/>
        <rFont val="Arial"/>
        <family val="2"/>
      </rPr>
      <t>Deferred compensation - employee stock ownership plans and other</t>
    </r>
  </si>
  <si>
    <r>
      <rPr>
        <sz val="9"/>
        <color rgb="FF000000"/>
        <rFont val="Arial"/>
        <family val="2"/>
      </rPr>
      <t>Noncontrolling interests</t>
    </r>
  </si>
  <si>
    <r>
      <rPr>
        <sz val="9"/>
        <color rgb="FF000000"/>
        <rFont val="Arial"/>
        <family val="2"/>
      </rPr>
      <t>Total Equity</t>
    </r>
  </si>
  <si>
    <r>
      <rPr>
        <b/>
        <sz val="9"/>
        <color rgb="FF000000"/>
        <rFont val="Arial"/>
        <family val="2"/>
      </rPr>
      <t>Total Liabilities and Equity</t>
    </r>
  </si>
  <si>
    <r>
      <rPr>
        <sz val="16"/>
        <color rgb="FF000000"/>
        <rFont val="Arial"/>
        <family val="2"/>
      </rPr>
      <t xml:space="preserve">Verizon - Selected Financial and Operating Statistics </t>
    </r>
  </si>
  <si>
    <r>
      <rPr>
        <sz val="9"/>
        <color rgb="FF000000"/>
        <rFont val="Arial"/>
        <family val="2"/>
      </rPr>
      <t>Total debt ($M)</t>
    </r>
  </si>
  <si>
    <r>
      <rPr>
        <sz val="9"/>
        <color rgb="FF000000"/>
        <rFont val="Arial"/>
        <family val="2"/>
      </rPr>
      <t>Net debt ($M)</t>
    </r>
  </si>
  <si>
    <r>
      <t>Net debt / Adjusted EBITDA</t>
    </r>
    <r>
      <rPr>
        <vertAlign val="superscript"/>
        <sz val="9"/>
        <color rgb="FF000000"/>
        <rFont val="Arial"/>
        <family val="2"/>
      </rPr>
      <t xml:space="preserve"> (1)</t>
    </r>
  </si>
  <si>
    <r>
      <rPr>
        <sz val="9"/>
        <color rgb="FF000000"/>
        <rFont val="Arial"/>
        <family val="2"/>
      </rPr>
      <t>Common shares outstanding end of period (M)</t>
    </r>
  </si>
  <si>
    <t xml:space="preserve">Total employees ('000) </t>
  </si>
  <si>
    <r>
      <rPr>
        <sz val="9"/>
        <color rgb="FF000000"/>
        <rFont val="Arial"/>
        <family val="2"/>
      </rPr>
      <t>Cash dividends declared per common share</t>
    </r>
  </si>
  <si>
    <t>(1) Adjusted EBITDA excludes the effects of non-operational items and Divested Businesses.</t>
  </si>
  <si>
    <r>
      <rPr>
        <sz val="8"/>
        <color rgb="FF000000"/>
        <rFont val="Arial"/>
        <family val="2"/>
      </rPr>
      <t>(dollars in millions)</t>
    </r>
  </si>
  <si>
    <t>Non-current liabilities related to assets held
 for sale</t>
  </si>
  <si>
    <t>Deferred compensation - employee stock 
 ownership plans and other</t>
  </si>
  <si>
    <r>
      <t>Net debt / Adjusted EBITDA</t>
    </r>
    <r>
      <rPr>
        <vertAlign val="superscript"/>
        <sz val="9"/>
        <color rgb="FF000000"/>
        <rFont val="Arial"/>
        <family val="2"/>
      </rPr>
      <t>(1)</t>
    </r>
  </si>
  <si>
    <t>Common shares outstanding end of period (M)</t>
  </si>
  <si>
    <t>Total employees ('000)</t>
  </si>
  <si>
    <r>
      <rPr>
        <sz val="16"/>
        <color rgb="FF000000"/>
        <rFont val="Arial"/>
        <family val="2"/>
      </rPr>
      <t>Condensed Consolidated Statements of Cash Flows</t>
    </r>
  </si>
  <si>
    <t>12 Months Ended</t>
  </si>
  <si>
    <r>
      <rPr>
        <b/>
        <sz val="9"/>
        <color rgb="FF000000"/>
        <rFont val="Arial"/>
        <family val="2"/>
      </rPr>
      <t>Cash Flows From Operating Activities</t>
    </r>
  </si>
  <si>
    <r>
      <rPr>
        <sz val="9"/>
        <color rgb="FF000000"/>
        <rFont val="Arial"/>
        <family val="2"/>
      </rPr>
      <t>Net Income</t>
    </r>
  </si>
  <si>
    <r>
      <rPr>
        <sz val="9"/>
        <color rgb="FF000000"/>
        <rFont val="Arial"/>
        <family val="2"/>
      </rPr>
      <t>Adjustments to reconcile net income to net cash provided by operating activities:</t>
    </r>
  </si>
  <si>
    <t>Employee retirement benefits</t>
  </si>
  <si>
    <r>
      <rPr>
        <sz val="9"/>
        <color rgb="FF000000"/>
        <rFont val="Arial"/>
        <family val="2"/>
      </rPr>
      <t>Provision for uncollectible accounts</t>
    </r>
  </si>
  <si>
    <t>Changes in current assets and liabilities, net of effects from 
 acquisition/disposition of businesses</t>
  </si>
  <si>
    <r>
      <rPr>
        <sz val="9"/>
        <color rgb="FF000000"/>
        <rFont val="Arial"/>
        <family val="2"/>
      </rPr>
      <t>Other, net</t>
    </r>
  </si>
  <si>
    <r>
      <rPr>
        <sz val="9"/>
        <color rgb="FF000000"/>
        <rFont val="Arial"/>
        <family val="2"/>
      </rPr>
      <t>Net cash provided by operating activities</t>
    </r>
  </si>
  <si>
    <r>
      <rPr>
        <b/>
        <sz val="9"/>
        <color rgb="FF000000"/>
        <rFont val="Arial"/>
        <family val="2"/>
      </rPr>
      <t>Cash Flows From Investing Activities</t>
    </r>
  </si>
  <si>
    <r>
      <rPr>
        <sz val="9"/>
        <color rgb="FF000000"/>
        <rFont val="Arial"/>
        <family val="2"/>
      </rPr>
      <t>Capital expenditures (including capitalized software)</t>
    </r>
  </si>
  <si>
    <t>Acquisitions of businesses, net of cash acquired</t>
  </si>
  <si>
    <r>
      <rPr>
        <sz val="9"/>
        <color rgb="FF000000"/>
        <rFont val="Arial"/>
        <family val="2"/>
      </rPr>
      <t>Acquisitions of wireless licenses</t>
    </r>
  </si>
  <si>
    <r>
      <rPr>
        <sz val="9"/>
        <color rgb="FF000000"/>
        <rFont val="Arial"/>
        <family val="2"/>
      </rPr>
      <t>Proceeds from dispositions of businesses</t>
    </r>
  </si>
  <si>
    <t>Net cash used in investing activities</t>
  </si>
  <si>
    <r>
      <rPr>
        <b/>
        <sz val="9"/>
        <color rgb="FF000000"/>
        <rFont val="Arial"/>
        <family val="2"/>
      </rPr>
      <t>Cash Flows From Financing Activities</t>
    </r>
  </si>
  <si>
    <r>
      <rPr>
        <sz val="9"/>
        <color rgb="FF000000"/>
        <rFont val="Arial"/>
        <family val="2"/>
      </rPr>
      <t>Proceeds from long-term borrowings</t>
    </r>
  </si>
  <si>
    <t>Proceeds from asset-backed long-term borrowings</t>
  </si>
  <si>
    <r>
      <rPr>
        <sz val="9"/>
        <color rgb="FF000000"/>
        <rFont val="Arial"/>
        <family val="2"/>
      </rPr>
      <t>Repayments of long-term borrowings and capital lease obligations</t>
    </r>
  </si>
  <si>
    <r>
      <rPr>
        <sz val="9"/>
        <color rgb="FF000000"/>
        <rFont val="Arial"/>
        <family val="2"/>
      </rPr>
      <t>Decrease in short-term obligations, excluding current maturities</t>
    </r>
  </si>
  <si>
    <r>
      <rPr>
        <sz val="9"/>
        <color rgb="FF000000"/>
        <rFont val="Arial"/>
        <family val="2"/>
      </rPr>
      <t xml:space="preserve">Dividends paid </t>
    </r>
  </si>
  <si>
    <r>
      <rPr>
        <sz val="9"/>
        <color rgb="FF000000"/>
        <rFont val="Arial"/>
        <family val="2"/>
      </rPr>
      <t>Proceeds from sale of common stock</t>
    </r>
  </si>
  <si>
    <r>
      <rPr>
        <sz val="9"/>
        <color rgb="FF000000"/>
        <rFont val="Arial"/>
        <family val="2"/>
      </rPr>
      <t>Purchase of common stock for treasury</t>
    </r>
  </si>
  <si>
    <r>
      <rPr>
        <sz val="9"/>
        <color rgb="FF000000"/>
        <rFont val="Arial"/>
        <family val="2"/>
      </rPr>
      <t>Acquisition of noncontrolling interest</t>
    </r>
  </si>
  <si>
    <r>
      <rPr>
        <b/>
        <sz val="9"/>
        <color rgb="FF000000"/>
        <rFont val="Arial"/>
        <family val="2"/>
      </rPr>
      <t>Cash and cash equivalents, beginning of period</t>
    </r>
  </si>
  <si>
    <r>
      <rPr>
        <b/>
        <sz val="9"/>
        <color rgb="FF000000"/>
        <rFont val="Arial"/>
        <family val="2"/>
      </rPr>
      <t>Cash and cash equivalents, end of period</t>
    </r>
  </si>
  <si>
    <t>3 Months Ended</t>
  </si>
  <si>
    <t>6 Months Ended</t>
  </si>
  <si>
    <t>9 Months Ended</t>
  </si>
  <si>
    <t>Adjustments to reconcile net income to net cash
 provided by operating activities:</t>
  </si>
  <si>
    <r>
      <rPr>
        <sz val="9"/>
        <color rgb="FF000000"/>
        <rFont val="Arial"/>
        <family val="2"/>
      </rPr>
      <t>Employee retirement benefits</t>
    </r>
  </si>
  <si>
    <t>Equity in losses of unconsolidated
 businesses, net of dividends received</t>
  </si>
  <si>
    <t>Changes in current assets and liabilities, net 
 of effects from acquisition/disposition of 
 businesses</t>
  </si>
  <si>
    <t>Capital expenditures (including capitalized
 software)</t>
  </si>
  <si>
    <t>Acquisitions of businesses, net
 of cash acquired</t>
  </si>
  <si>
    <t>Net cash provided by (used in) investing activities</t>
  </si>
  <si>
    <t>Repayments of long-term borrowings and capital
 lease obligations</t>
  </si>
  <si>
    <t>Increase (decrease) in short-term obligations, 
 excluding current maturities</t>
  </si>
  <si>
    <t>Increase (decrease) in cash and cash
 equivalents</t>
  </si>
  <si>
    <r>
      <rPr>
        <sz val="16"/>
        <color rgb="FF000000"/>
        <rFont val="Arial"/>
        <family val="2"/>
      </rPr>
      <t>Wireless - Selected Financial Results</t>
    </r>
  </si>
  <si>
    <r>
      <rPr>
        <b/>
        <sz val="9"/>
        <color rgb="FF000000"/>
        <rFont val="Arial"/>
        <family val="2"/>
      </rPr>
      <t xml:space="preserve">Operating Revenues </t>
    </r>
  </si>
  <si>
    <r>
      <rPr>
        <sz val="9"/>
        <color rgb="FF000000"/>
        <rFont val="Arial"/>
        <family val="2"/>
      </rPr>
      <t xml:space="preserve">Service </t>
    </r>
  </si>
  <si>
    <r>
      <rPr>
        <sz val="9"/>
        <color rgb="FF000000"/>
        <rFont val="Arial"/>
        <family val="2"/>
      </rPr>
      <t xml:space="preserve">Equipment </t>
    </r>
  </si>
  <si>
    <r>
      <rPr>
        <sz val="9"/>
        <color rgb="FF000000"/>
        <rFont val="Arial"/>
        <family val="2"/>
      </rPr>
      <t xml:space="preserve">Other </t>
    </r>
  </si>
  <si>
    <r>
      <rPr>
        <sz val="9"/>
        <color rgb="FF000000"/>
        <rFont val="Arial"/>
        <family val="2"/>
      </rPr>
      <t>Cost of equipment</t>
    </r>
  </si>
  <si>
    <r>
      <rPr>
        <b/>
        <sz val="9"/>
        <color rgb="FF000000"/>
        <rFont val="Arial"/>
        <family val="2"/>
      </rPr>
      <t>Operating Income Margin</t>
    </r>
  </si>
  <si>
    <r>
      <rPr>
        <b/>
        <sz val="9"/>
        <color rgb="FF000000"/>
        <rFont val="Arial"/>
        <family val="2"/>
      </rPr>
      <t>Segment EBITDA</t>
    </r>
  </si>
  <si>
    <r>
      <rPr>
        <b/>
        <sz val="9"/>
        <color rgb="FF000000"/>
        <rFont val="Arial"/>
        <family val="2"/>
      </rPr>
      <t>Segment EBITDA Margin</t>
    </r>
  </si>
  <si>
    <r>
      <rPr>
        <sz val="8"/>
        <color rgb="FF000000"/>
        <rFont val="Arial"/>
        <family val="2"/>
      </rPr>
      <t xml:space="preserve">The segment financial results and metrics above are adjusted to exclude the effects of non-operational items, as the Company's chief operating decision maker excludes these items in assessing business unit performance. </t>
    </r>
  </si>
  <si>
    <r>
      <rPr>
        <sz val="8"/>
        <color rgb="FF000000"/>
        <rFont val="Arial"/>
        <family val="2"/>
      </rPr>
      <t xml:space="preserve">Intersegment transactions have not been eliminated. </t>
    </r>
  </si>
  <si>
    <r>
      <rPr>
        <sz val="16"/>
        <color rgb="FF000000"/>
        <rFont val="Arial"/>
        <family val="2"/>
      </rPr>
      <t>Wireless - Selected Operating Statistics</t>
    </r>
  </si>
  <si>
    <r>
      <rPr>
        <b/>
        <sz val="9"/>
        <color rgb="FF000000"/>
        <rFont val="Arial"/>
        <family val="2"/>
      </rPr>
      <t>Connections ('000)</t>
    </r>
  </si>
  <si>
    <r>
      <rPr>
        <sz val="9"/>
        <color rgb="FF000000"/>
        <rFont val="Arial"/>
        <family val="2"/>
      </rPr>
      <t>Retail postpaid</t>
    </r>
  </si>
  <si>
    <r>
      <rPr>
        <sz val="9"/>
        <color rgb="FF000000"/>
        <rFont val="Arial"/>
        <family val="2"/>
      </rPr>
      <t xml:space="preserve">Retail prepaid </t>
    </r>
  </si>
  <si>
    <r>
      <t>Total r</t>
    </r>
    <r>
      <rPr>
        <sz val="9"/>
        <color rgb="FF000000"/>
        <rFont val="Arial"/>
        <family val="2"/>
      </rPr>
      <t xml:space="preserve">etail </t>
    </r>
  </si>
  <si>
    <r>
      <rPr>
        <b/>
        <sz val="9"/>
        <color rgb="FF000000"/>
        <rFont val="Arial"/>
        <family val="2"/>
      </rPr>
      <t xml:space="preserve">Net Add Detail ('000) </t>
    </r>
    <r>
      <rPr>
        <b/>
        <vertAlign val="superscript"/>
        <sz val="9"/>
        <color rgb="FF000000"/>
        <rFont val="Arial"/>
        <family val="2"/>
      </rPr>
      <t>(1)</t>
    </r>
  </si>
  <si>
    <r>
      <rPr>
        <b/>
        <sz val="9"/>
        <color rgb="FF000000"/>
        <rFont val="Arial"/>
        <family val="2"/>
      </rPr>
      <t>Account Statistics</t>
    </r>
  </si>
  <si>
    <r>
      <rPr>
        <sz val="9"/>
        <color rgb="FF000000"/>
        <rFont val="Arial"/>
        <family val="2"/>
      </rPr>
      <t>Retail postpaid accounts ('000)</t>
    </r>
  </si>
  <si>
    <r>
      <rPr>
        <sz val="9"/>
        <color rgb="FF000000"/>
        <rFont val="Arial"/>
        <family val="2"/>
      </rPr>
      <t>Retail postpaid connections per account</t>
    </r>
  </si>
  <si>
    <r>
      <t>Retail postpaid ARPA</t>
    </r>
    <r>
      <rPr>
        <vertAlign val="superscript"/>
        <sz val="9"/>
        <color rgb="FF000000"/>
        <rFont val="Arial"/>
        <family val="2"/>
      </rPr>
      <t>(3)</t>
    </r>
  </si>
  <si>
    <r>
      <t>Retail postpaid I-ARPA</t>
    </r>
    <r>
      <rPr>
        <vertAlign val="superscript"/>
        <sz val="9"/>
        <color rgb="FF000000"/>
        <rFont val="Arial"/>
        <family val="2"/>
      </rPr>
      <t>(4)</t>
    </r>
  </si>
  <si>
    <r>
      <rPr>
        <b/>
        <sz val="9"/>
        <color rgb="FF000000"/>
        <rFont val="Arial"/>
        <family val="2"/>
      </rPr>
      <t xml:space="preserve">Churn Detail </t>
    </r>
  </si>
  <si>
    <r>
      <rPr>
        <sz val="9"/>
        <color rgb="FF000000"/>
        <rFont val="Arial"/>
        <family val="2"/>
      </rPr>
      <t xml:space="preserve">Retail postpaid </t>
    </r>
  </si>
  <si>
    <r>
      <rPr>
        <sz val="9"/>
        <color rgb="FF000000"/>
        <rFont val="Arial"/>
        <family val="2"/>
      </rPr>
      <t xml:space="preserve">Retail </t>
    </r>
  </si>
  <si>
    <r>
      <rPr>
        <b/>
        <sz val="9"/>
        <color rgb="FF000000"/>
        <rFont val="Arial"/>
        <family val="2"/>
      </rPr>
      <t>Retail Postpaid Connection Statistics</t>
    </r>
  </si>
  <si>
    <r>
      <rPr>
        <sz val="9"/>
        <color rgb="FF000000"/>
        <rFont val="Arial"/>
        <family val="2"/>
      </rPr>
      <t>Total Smartphone postpaid % of phones activated</t>
    </r>
  </si>
  <si>
    <r>
      <rPr>
        <sz val="9"/>
        <color rgb="FF000000"/>
        <rFont val="Arial"/>
        <family val="2"/>
      </rPr>
      <t>Total Smartphone postpaid phone base</t>
    </r>
    <r>
      <rPr>
        <vertAlign val="superscript"/>
        <sz val="9"/>
        <color rgb="FF000000"/>
        <rFont val="Arial"/>
        <family val="2"/>
      </rPr>
      <t xml:space="preserve"> (2)</t>
    </r>
  </si>
  <si>
    <r>
      <rPr>
        <sz val="9"/>
        <color rgb="FF000000"/>
        <rFont val="Arial"/>
        <family val="2"/>
      </rPr>
      <t>Total Internet postpaid base</t>
    </r>
    <r>
      <rPr>
        <vertAlign val="superscript"/>
        <sz val="9"/>
        <color rgb="FF000000"/>
        <rFont val="Arial"/>
        <family val="2"/>
      </rPr>
      <t xml:space="preserve"> (2)</t>
    </r>
  </si>
  <si>
    <r>
      <rPr>
        <sz val="9"/>
        <color rgb="FF000000"/>
        <rFont val="Arial"/>
        <family val="2"/>
      </rPr>
      <t>4G LTE devices as % of retail postpaid connections</t>
    </r>
  </si>
  <si>
    <r>
      <rPr>
        <b/>
        <sz val="9"/>
        <color rgb="FF000000"/>
        <rFont val="Arial"/>
        <family val="2"/>
      </rPr>
      <t>Other Operating Statistics</t>
    </r>
  </si>
  <si>
    <r>
      <rPr>
        <sz val="9"/>
        <color rgb="FF000000"/>
        <rFont val="Arial"/>
        <family val="2"/>
      </rPr>
      <t>Capital expenditures ($M)</t>
    </r>
  </si>
  <si>
    <t>(2) Statistics presented as of end of period</t>
  </si>
  <si>
    <t>(3) Retail postpaid ARPA - average service revenue per account from retail postpaid accounts.</t>
  </si>
  <si>
    <t xml:space="preserve">(4) Retail postpaid I-ARPA - average service revenue per account from retail postpaid accounts plus recurring device installment billings. </t>
  </si>
  <si>
    <t xml:space="preserve">The segment financial results and metrics above are adjusted to exclude the effects of non-operational items, as the Company's chief operating decision maker excludes these items in assessing business unit performance.  </t>
  </si>
  <si>
    <t>Wireline - Selected Financial Results</t>
  </si>
  <si>
    <t>Cost of services</t>
  </si>
  <si>
    <t>The segment financial results and metrics above are adjusted to exclude the effects of non-operational items, as the Company's chief operating decision maker excludes these items in assessing business unit performance.</t>
  </si>
  <si>
    <r>
      <rPr>
        <sz val="8"/>
        <color rgb="FF000000"/>
        <rFont val="Arial"/>
        <family val="2"/>
      </rPr>
      <t xml:space="preserve">Intersegment transactions have not been eliminated.  </t>
    </r>
  </si>
  <si>
    <t xml:space="preserve">Wireline - Selected Operating Statistics </t>
  </si>
  <si>
    <r>
      <rPr>
        <sz val="9"/>
        <color rgb="FF000000"/>
        <rFont val="Arial"/>
        <family val="2"/>
      </rPr>
      <t>Fios Video Subscribers</t>
    </r>
  </si>
  <si>
    <r>
      <rPr>
        <sz val="9"/>
        <color rgb="FF000000"/>
        <rFont val="Arial"/>
        <family val="2"/>
      </rPr>
      <t>Fios Internet Subscribers</t>
    </r>
  </si>
  <si>
    <r>
      <rPr>
        <sz val="9"/>
        <color rgb="FF000000"/>
        <rFont val="Arial"/>
        <family val="2"/>
      </rPr>
      <t xml:space="preserve">Fios Digital Voice residence connections </t>
    </r>
  </si>
  <si>
    <r>
      <rPr>
        <sz val="9"/>
        <color rgb="FF000000"/>
        <rFont val="Arial"/>
        <family val="2"/>
      </rPr>
      <t>Fios Digital connections</t>
    </r>
  </si>
  <si>
    <r>
      <rPr>
        <sz val="9"/>
        <color rgb="FF000000"/>
        <rFont val="Arial"/>
        <family val="2"/>
      </rPr>
      <t>HSI</t>
    </r>
  </si>
  <si>
    <r>
      <rPr>
        <sz val="9"/>
        <color rgb="FF000000"/>
        <rFont val="Arial"/>
        <family val="2"/>
      </rPr>
      <t>Total Broadband connections</t>
    </r>
  </si>
  <si>
    <t>Primary residence switched access
 connections</t>
  </si>
  <si>
    <r>
      <rPr>
        <sz val="9"/>
        <color rgb="FF000000"/>
        <rFont val="Arial"/>
        <family val="2"/>
      </rPr>
      <t>Primary residence connections</t>
    </r>
  </si>
  <si>
    <r>
      <rPr>
        <sz val="9"/>
        <color rgb="FF000000"/>
        <rFont val="Arial"/>
        <family val="2"/>
      </rPr>
      <t>Total retail residence voice connections</t>
    </r>
  </si>
  <si>
    <r>
      <rPr>
        <sz val="9"/>
        <color rgb="FF000000"/>
        <rFont val="Arial"/>
        <family val="2"/>
      </rPr>
      <t>Total voice connections</t>
    </r>
  </si>
  <si>
    <r>
      <rPr>
        <b/>
        <sz val="9"/>
        <color rgb="FF000000"/>
        <rFont val="Arial"/>
        <family val="2"/>
      </rPr>
      <t>Net Add Detail ('000)</t>
    </r>
  </si>
  <si>
    <r>
      <rPr>
        <b/>
        <sz val="9"/>
        <color rgb="FF000000"/>
        <rFont val="Arial"/>
        <family val="2"/>
      </rPr>
      <t>Revenue Statistics</t>
    </r>
  </si>
  <si>
    <r>
      <rPr>
        <sz val="9"/>
        <color rgb="FF000000"/>
        <rFont val="Arial"/>
        <family val="2"/>
      </rPr>
      <t>Fios revenues ($M)</t>
    </r>
  </si>
  <si>
    <t>Wireline employees (K)</t>
  </si>
  <si>
    <r>
      <rPr>
        <sz val="9"/>
        <color rgb="FF000000"/>
        <rFont val="Arial"/>
        <family val="2"/>
      </rPr>
      <t>Fios Video Open for Sale (K)</t>
    </r>
  </si>
  <si>
    <r>
      <rPr>
        <sz val="9"/>
        <color rgb="FF000000"/>
        <rFont val="Arial"/>
        <family val="2"/>
      </rPr>
      <t>Fios Video penetration</t>
    </r>
  </si>
  <si>
    <r>
      <rPr>
        <sz val="9"/>
        <color rgb="FF000000"/>
        <rFont val="Arial"/>
        <family val="2"/>
      </rPr>
      <t>Fios Internet Open for Sale (K)</t>
    </r>
  </si>
  <si>
    <r>
      <rPr>
        <sz val="9"/>
        <color rgb="FF000000"/>
        <rFont val="Arial"/>
        <family val="2"/>
      </rPr>
      <t>Fios Internet penetration</t>
    </r>
  </si>
  <si>
    <r>
      <rPr>
        <b/>
        <sz val="9"/>
        <color rgb="FF000000"/>
        <rFont val="Arial"/>
        <family val="2"/>
      </rPr>
      <t>Footnotes:</t>
    </r>
  </si>
  <si>
    <r>
      <rPr>
        <sz val="8"/>
        <color rgb="FF000000"/>
        <rFont val="Arial"/>
        <family val="2"/>
      </rPr>
      <t xml:space="preserve">The segment financial results and metrics above are adjusted to exclude the effects of non-operational items, as the Company's chief operating decision maker excludes these items in assessing business unit performance.  </t>
    </r>
  </si>
  <si>
    <t>Less Capital expenditures</t>
  </si>
  <si>
    <t>1Q '17</t>
  </si>
  <si>
    <t>Consumer Markets</t>
  </si>
  <si>
    <t>Enterprise Solutions</t>
  </si>
  <si>
    <t>Partner Solutions</t>
  </si>
  <si>
    <t>Business Markets</t>
  </si>
  <si>
    <t>Other</t>
  </si>
  <si>
    <t>Equity in losses of unconsolidated businesses</t>
  </si>
  <si>
    <t xml:space="preserve">Reinvested earnings </t>
  </si>
  <si>
    <t>Net cash provided by (used in) financing activities</t>
  </si>
  <si>
    <t>Equity in losses of unconsolidated businesses, net of dividends
 received</t>
  </si>
  <si>
    <t>Increase (decrease) in cash and cash equivalents</t>
  </si>
  <si>
    <t>Discretionary contributions to qualified pension plans</t>
  </si>
  <si>
    <t>Discretionary contributions to qualified pension 
 plans</t>
  </si>
  <si>
    <t>Consolidated Operating Revenues Excluding Divested Businesses and Acquisitions</t>
  </si>
  <si>
    <t>3 Mos. Ended</t>
  </si>
  <si>
    <t>Less TAC</t>
  </si>
  <si>
    <t>Add Depreciation and amortization expense</t>
  </si>
  <si>
    <t>3/31/17</t>
  </si>
  <si>
    <t>2.6x</t>
  </si>
  <si>
    <t>Less Cash and cash equivalents</t>
  </si>
  <si>
    <t xml:space="preserve">Consolidated Adjusted EBITDA Margin </t>
  </si>
  <si>
    <t xml:space="preserve">Adjusted Earnings per Common Share (Adjusted EPS) </t>
  </si>
  <si>
    <t>.</t>
  </si>
  <si>
    <t>Severance, pension, and benefit charges</t>
  </si>
  <si>
    <t>Adjusted EPS</t>
  </si>
  <si>
    <t>3 Months Ending March 31, 2017</t>
  </si>
  <si>
    <t>Wireline Operating Revenues</t>
  </si>
  <si>
    <t>Wireline Operating Revenues Excluding Acquisition</t>
  </si>
  <si>
    <t>Enterprise Solutions Revenues Excluding Acquisition</t>
  </si>
  <si>
    <t xml:space="preserve">   and Consolidated Adjusted EBITDA Margin</t>
  </si>
  <si>
    <t>Consolidated Net Income</t>
  </si>
  <si>
    <t>Divested Businesses</t>
  </si>
  <si>
    <t>IoT Revenues Excluding Acquisitions</t>
  </si>
  <si>
    <t>IoT  Revenues</t>
  </si>
  <si>
    <t xml:space="preserve">Verizon consolidated earnings before interest, taxes, depreciation and amortization (Consolidated EBITDA), Segment EBITDA and Segment EBITDA Margin are non-GAAP financial measures that we believe are useful to management, investors and other users of our financial information in evaluating operating profitability on a more variable cost basis as they exclude depreciation and amortization expense related primarily to capital expenditures and acquisitions that occurred in prior periods, as well as in evaluating operating performance in relation to Verizon’s competitors. </t>
  </si>
  <si>
    <t xml:space="preserve">Consolidated Adjusted EBITDA and Consolidated Adjusted EBITDA Margin </t>
  </si>
  <si>
    <t xml:space="preserve">Adjusted Earnings per Common Share (Adjusted EPS) is a non-GAAP financial measure that we believe is useful to management, investors and other users of our financial information in evaluating our operating results and understanding our operating trends without the effect of non-operational items. We believe that excluding non-operational items provides more meaningful comparisons of our financial results from period to period. 
Adjusted EPS is calculated by excluding the effect of non-operational items such as actuarial gains or losses arising from the re-measurement of pension and other postretirement benefits and severance costs, early debt redemption costs and gain on spectrum license transactions from the calculation of reported EPS. </t>
  </si>
  <si>
    <t>Less Wireline operating revenues from Acquisition</t>
  </si>
  <si>
    <t>Enterprise Solutions Constant Currency Growth Rate</t>
  </si>
  <si>
    <t>Verizon's financial information was prepared in conformity with generally accepted accounting principles (GAAP) as well as on a non-GAAP basis. It is management's intent to provide non-GAAP financial information to enhance the understanding of Verizon's GAAP financial information and it should be considered by the reader in addition to, but not instead of, the financial statements prepared in accordance with GAAP. We believe that non-GAAP measures provide relevant and useful information, which is used by management, investors and other users of our financial information in assessing both consolidated and segment performance. The non-GAAP financial information presented may be determined or calculated differently by other companies and may not be directly comparable to those of other companies.</t>
  </si>
  <si>
    <t>Operating Revenues from Media Business net of Traffic Acquisition Costs</t>
  </si>
  <si>
    <t>Operating Revenues from Media Business</t>
  </si>
  <si>
    <t>Operating Revenues from Media Business net of TAC</t>
  </si>
  <si>
    <t>Less Operating Revenues from  Divested Businesses</t>
  </si>
  <si>
    <t>Less Operating Revenues from Acquisitions</t>
  </si>
  <si>
    <t>Less IoT Operating Revenues from Acquisitions</t>
  </si>
  <si>
    <t xml:space="preserve">Segment EBITDA is calculated by adding back depreciation and amortization expense to segment operating income (loss). Segment EBITDA Margin is calculated by dividing Segment EBITDA by segment total operating revenues. </t>
  </si>
  <si>
    <t xml:space="preserve">Verizon consolidated adjusted EBITDA and consolidated adjusted EBITDA Margin are non-GAAP financial measures that we believe provides relevant and useful information to management, investors and other users of our financial information in evaluating the effectiveness of our operations and underlying business trends in a manner that is consistent with management’s evaluation of business performance. We believe consolidated adjusted EBITDA and consolidated adjusted EBITDA Margin are widely used by investors to compare a company’s operating performance to its competitors by minimizing impacts caused by differences in capital structure, taxes and depreciation policies. Further, the exclusion of non-operational items and impact of Divested Businesses enable comparability to prior period performance and trend analysis. Consolidated adjusted EBITDA is also used by rating agencies, lenders and other parties to evaluate our creditworthiness. 
Consolidated adjusted EBITDA is calculated by excluding from consolidated EBITDA the effect of (1) non-operational items such as actuarial gains or losses arising from the re-measurements of pension and other postretirement benefits, severance costs, gain on sale of Divested Businesses and gain on spectrum license transactions; and (2) the impact of Divested Businesses. Actuarial gains or losses as a result of the re-measurements of pension and other postretirement benefits are included in our operating expenses and are measured based on projected discount rates and estimated returns on plan assets. Such estimates are updated at least annually at the end of the fiscal year to reflect actual discount rates and returns on plan assets or more frequently if significant events arise which require an interim re-measurement. We believe the exclusion of these re-measurement gains or losses enables management, investors and other users of our financial information to assess our sequential and year-over-year performance on a more comparable basis and is consistent with management’s own evaluation of performance. Consolidated adjusted EBITDA Margin is calculated by dividing consolidated adjusted EBITDA by consolidated operating revenues. 
</t>
  </si>
  <si>
    <t xml:space="preserve">Free cash flow is a non-GAAP financial measure that reflects an additional way of viewing our liquidity that, when viewed with our GAAP results, provides a more complete understanding of factors and trends affecting our cash flows. We believe it is a more conservative measure of cash flow since purchases of fixed assets are necessary for ongoing operations. Free cash flow has limitations due to the fact that it does not represent the residual cash flow available for discretionary expenditures. For example, free cash flow does not incorporate payments made on capital lease obligations or cash payments for business acquisitions. Therefore, we believe it is important to view free cash flow as a complement to our entire consolidated statements of cash flows. 
Free cash flow is calculated by subtracting capital expenditures from net cash provided by operating activities. </t>
  </si>
  <si>
    <t>Less Enterprise Solutions Revenues from Acquisition</t>
  </si>
  <si>
    <t>Certain reclassifications of prior period amounts have been made, where appropriate, to conform to current period presentation.</t>
  </si>
  <si>
    <t>Certain reclassifications of prior period amounts have been made, where appropriate, to  conform to current period presentation.</t>
  </si>
  <si>
    <t>Severance, pension, and benefit credits</t>
  </si>
  <si>
    <t>Early Debt Redemption Costs</t>
  </si>
  <si>
    <t>(1) Connection net additions exclude acquisitions and adjustments.</t>
  </si>
  <si>
    <t>Footnotes:</t>
  </si>
  <si>
    <t xml:space="preserve">Wireline Operating Revenues Excluding Acquisition is a non-GAAP financial measure that we believe is useful to management, investors and other users of our financial information in evaluating our Wireline revenue growth and trends on a comparable basis since operating revenues from XO (acquired on February 1, 2017) are not reflected in first quarter 2016 results. 
Wireline Operating Revenues Excluding Acquisition is calculated by subtracting operating revenues from XO from Wireline operating revenues.
</t>
  </si>
  <si>
    <t>Enterprise Solutions Revenues Excluding Acquisition is a non-GAAP financial measure that we believe is useful to management, investors and other users of our financial information in evaluating our Enterprise Solutions revenue growth and trends on a comparable basis since revenues from XO (acquired on February 1, 2017) are not reflected in first quarter 2016 results. 
Enterprise Solutions Revenues Excluding Acquisition is calculated by subtracting operating revenues from XO from Enterprise Solutions revenues.</t>
  </si>
  <si>
    <t xml:space="preserve">IoT Revenues Excluding Acquisitions is a non-GAAP financial measure that we believe is useful to management, investors and other users of our financial information in evaluating our IoT revenue growth and trends on a comparable basis since it excludes operating revenues from Fleetmatics Group PLC (acquired on November 7, 2016) and Telogis, Inc. (acquired on July 29, 2016) which are not reflected in first quarter 2016 results. 
IoT Revenues Excluding Acquisitions is calculated by subtracting operating revenues from Fleetmatics and Telogis from IoT revenues.
</t>
  </si>
  <si>
    <t xml:space="preserve">Verizon Consolidated Operating Revenues Excluding Divested Businesses and Acquisitions is a non-GAAP financial measure that we believe is useful to management, investors and other users of our financial information in evaluating our revenue growth and trends on a comparable basis because it excludes operating revenues from the local landline businesses in California, Florida and Texas divested on April 1, 2016 (Divested Businesses) which are no longer reflected in first quarter 2017 results and it excludes operating revenues from XO Holdings' wireline business (XO) (acquired on February 1, 2017), Fleetmatics Group PLC (acquired on November 7, 2016) and Telogis, Inc. (acquired on July 29, 2016), (collectively, Acquisitions) which are not reflected in first quarter 2016 results. 
Consolidated Operating Revenues Excluding Divested Businesses and Acquisitions is calculated by subtracting operating revenues from Divested Businesses and from Acquisitions from consolidated operating revenues.
</t>
  </si>
  <si>
    <t xml:space="preserve">Operating Revenues from Media Business net of Traffic Acquisition Costs (TAC) is a non-GAAP financial measure that we believe is useful to management, investors and other users of our financial information in evaluating the financial performance of our business. TAC consists of costs incurred through arrangements in which we acquire third-party online advertising inventory for resale and arrangements whereby partners direct traffic to our media business. We believe that this measure enhances the comparability of these revenues to those of other companies. However, comparable activity may be measured differently by other companies and our revenue sources and TAC may be different than those of other companies. 
Operating Revenues from Media Business net of TAC is calculated by subtracting TAC from operating revenues from our media business, which includes intersegment revenues.
</t>
  </si>
  <si>
    <t>We evaluate our results of operations for Enterprise Solutions on both an as reported and a constant currency basis. The constant currency revenue growth rate, which is a non-GAAP measure, excludes the impact of fluctuations in foreign currency exchange rates. We believe providing constant currency information provides valuable supplemental information regarding our results of operations, consistent with how we evaluate our performance. We calculate constant currency growth rate by converting our current-period local currency operating revenues excluding Acquisition using the prior period exchange rates and comparing these adjusted amounts to our prior period reported results.</t>
  </si>
  <si>
    <t>Enterprise Solutions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</si>
</sst>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21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 &quot;-&quot;_);_(@_)"/>
    <numFmt numFmtId="165" formatCode="_(* #,##0_);_(* \(#,##0\);_(* &quot;-&quot;??_);_(@_)"/>
    <numFmt numFmtId="166" formatCode="0.0%"/>
    <numFmt numFmtId="167" formatCode="0.0%;\(0.0\)%;\-"/>
    <numFmt numFmtId="168" formatCode="_(* #,##0.0_);_(* \(#,##0.0\);_(* &quot;-&quot;??_);_(@_)"/>
    <numFmt numFmtId="169" formatCode="m/d/yy;@"/>
    <numFmt numFmtId="170" formatCode="_(&quot;$&quot;* #,##0.00_);_(&quot;$&quot;* \(#,##0.00\);_(* &quot;-&quot;_);_(@_)"/>
    <numFmt numFmtId="171" formatCode="_(* #,##0.00_);_(* \(#,##0.00\);_(* &quot;-&quot;_);_(@_)"/>
    <numFmt numFmtId="172" formatCode="_(&quot;$&quot;* #,##0_);_(&quot;$&quot;* \(#,##0\);_(&quot;$&quot;* &quot;-&quot;??_);_(@_)"/>
    <numFmt numFmtId="173" formatCode="0_);\(0\)"/>
    <numFmt numFmtId="174" formatCode="0.0"/>
    <numFmt numFmtId="175" formatCode="_(&quot;$&quot;* #.00_);_(&quot;$&quot;* \(#.00\);_(&quot;$&quot;* &quot;-&quot;??_);_(@_)"/>
    <numFmt numFmtId="176" formatCode="0.0\x"/>
    <numFmt numFmtId="177" formatCode="_(&quot;$&quot;* #.000_);_(&quot;$&quot;* \(#.000\);_(&quot;$&quot;* &quot;-&quot;??_);_(@_)"/>
    <numFmt numFmtId="178" formatCode="_(* #,##0.0_);_(* \(#,##0.0\);_(* &quot;-&quot;_);_(@_)"/>
    <numFmt numFmtId="179" formatCode="_(&quot;$&quot;* #.0000_);_(&quot;$&quot;* \(#.0000\);_(&quot;$&quot;* &quot;-&quot;??_);_(@_)"/>
    <numFmt numFmtId="180" formatCode="0.00%;\(0.00\)%;\-"/>
    <numFmt numFmtId="181" formatCode="#,##0.0_);\(#,##0.0\)"/>
    <numFmt numFmtId="182" formatCode="[$-409]mmm\-yy;@"/>
    <numFmt numFmtId="183" formatCode="[$€-2]\ #,##0.0_);\([$€-2]\ #,##0.0\)"/>
    <numFmt numFmtId="184" formatCode=";;;"/>
    <numFmt numFmtId="185" formatCode="&quot;$&quot;#,##0.0,_);[Red]\(&quot;$&quot;#,##0.0,\)"/>
    <numFmt numFmtId="186" formatCode="#.#0"/>
    <numFmt numFmtId="187" formatCode="&quot;$&quot;#,##0.0,,_);\(#,##0.0,,\);\-_);@_)"/>
    <numFmt numFmtId="188" formatCode="&quot;$&quot;#,##0.0,,_);[Red]\(&quot;$&quot;#,##0.0,,\)"/>
    <numFmt numFmtId="189" formatCode="#,##0.00,,_);[Red]\(#,##0.00,,\)"/>
    <numFmt numFmtId="190" formatCode="&quot;$&quot;#,##0.00"/>
    <numFmt numFmtId="191" formatCode="0.00%_);[Red]\(0.00%\)"/>
    <numFmt numFmtId="192" formatCode="_(* 0%_);_(* \(0%\);_(* &quot;- &quot;_);_(@_)"/>
    <numFmt numFmtId="193" formatCode="_(* #,##0_);_(* \(#,##0\);_(* &quot;- &quot;_);_(@_)"/>
    <numFmt numFmtId="194" formatCode="&quot;£&quot;#,##0.00;\-&quot;£&quot;#,##0.00"/>
    <numFmt numFmtId="195" formatCode="#,##0\ &quot;$&quot;;\-#,##0\ &quot;$&quot;"/>
    <numFmt numFmtId="196" formatCode="_([$€-2]* #,##0.00_);_([$€-2]* \(#,##0.00\);_([$€-2]* &quot;-&quot;??_)"/>
    <numFmt numFmtId="197" formatCode="_ * #,##0.00_ ;_ * \-#,##0.00_ ;_ * &quot;-&quot;??_ ;_ @_ "/>
    <numFmt numFmtId="198" formatCode="#,##0.0000"/>
    <numFmt numFmtId="199" formatCode="_ * #,##0_ ;_ * \-#,##0_ ;_ * &quot;-&quot;_ ;_ @_ "/>
    <numFmt numFmtId="200" formatCode="#,##0.000_);[Red]\(#,##0.000\)"/>
    <numFmt numFmtId="201" formatCode="0.0_)\%;\(0.0\)\%;0.0_)\%;@_)_%"/>
    <numFmt numFmtId="202" formatCode="#,##0.0_)_%;\(#,##0.0\)_%;0.0_)_%;@_)_%"/>
    <numFmt numFmtId="203" formatCode="&quot;$&quot;#,##0.0_);\(&quot;$&quot;#,##0.0\)"/>
    <numFmt numFmtId="204" formatCode="#,##0.0_);\(#,##0.0\);#,##0.0_);@_)"/>
    <numFmt numFmtId="205" formatCode="_-* #,##0.00\ &quot;DM&quot;_-;\-* #,##0.00\ &quot;DM&quot;_-;_-* &quot;-&quot;??\ &quot;DM&quot;_-;_-@_-"/>
    <numFmt numFmtId="206" formatCode="&quot;$&quot;_(#,##0.00_);&quot;$&quot;\(#,##0.00\);&quot;$&quot;_(0.00_);@_)"/>
    <numFmt numFmtId="207" formatCode="&quot;£&quot;_(#,##0.00_);&quot;£&quot;\(#,##0.00\);&quot;£&quot;_(0.00_);@_)"/>
    <numFmt numFmtId="208" formatCode="&quot;$&quot;_(#,##0.00_);&quot;$&quot;\(#,##0.00\)"/>
    <numFmt numFmtId="209" formatCode="hh\:mm\:ss"/>
    <numFmt numFmtId="210" formatCode="#,##0.00000000_);\(#,##0.00000000\)"/>
    <numFmt numFmtId="211" formatCode="#.0000,;[Red]\(#.0000,\)"/>
    <numFmt numFmtId="212" formatCode="#,##0_)\';\(#,##0\)"/>
    <numFmt numFmtId="213" formatCode="_-&quot;$&quot;* #,##0_-;\-&quot;$&quot;* #,##0_-;_-&quot;$&quot;* &quot;-&quot;_-;_-@_-"/>
    <numFmt numFmtId="214" formatCode="_-* #,##0.00\ _D_M_-;\-* #,##0.00\ _D_M_-;_-* &quot;-&quot;??\ _D_M_-;_-@_-"/>
    <numFmt numFmtId="215" formatCode=";;"/>
    <numFmt numFmtId="216" formatCode="_-* #,##0\ &quot;DM&quot;_-;\-* #,##0\ &quot;DM&quot;_-;_-* &quot;-&quot;\ &quot;DM&quot;_-;_-@_-"/>
    <numFmt numFmtId="217" formatCode="#,##0.00_);\(#,##0.00\);0.00_);@_)"/>
    <numFmt numFmtId="218" formatCode="_(* #,##0.000000_);_(* \(#,##0.000000\);_(* &quot;-&quot;??_);_(@_)"/>
    <numFmt numFmtId="219" formatCode="\€_(#,##0.00_);\€\(#,##0.00\);\€_(0.00_);@_)"/>
    <numFmt numFmtId="220" formatCode="#,##0_)\x;\(#,##0\)\x;0_)\x;@_)_x"/>
    <numFmt numFmtId="221" formatCode="#,##0_)_x;\(#,##0\)_x;0_)_x;@_)_x"/>
    <numFmt numFmtId="222" formatCode="&quot;$&quot;#,##0.0"/>
    <numFmt numFmtId="223" formatCode="0000"/>
    <numFmt numFmtId="224" formatCode="000000"/>
    <numFmt numFmtId="225" formatCode="#,##0.0,_);[Red]\(#,##0.0,\)"/>
    <numFmt numFmtId="226" formatCode="#,##0.0,,_);[Red]\(#,##0.0,,\)"/>
    <numFmt numFmtId="227" formatCode="_(&quot;$&quot;* #,##0.00_);_(&quot;$&quot;* \(#,##0.00\);_(* &quot;-&quot;??_);_(@_)"/>
    <numFmt numFmtId="228" formatCode="m\-d\-yy"/>
    <numFmt numFmtId="229" formatCode="_(* #,##0.0_);_(* \(#,##0.0\);_(* &quot;&quot;??_);_(@_)"/>
    <numFmt numFmtId="230" formatCode="&quot;$&quot;#,##0"/>
    <numFmt numFmtId="231" formatCode="&quot;Ann'l Incr= &quot;0.0%"/>
    <numFmt numFmtId="232" formatCode="_(* #,##0_);[Red]_(* \(#,##0\);_(* &quot;-&quot;??_);_(@_)"/>
    <numFmt numFmtId="233" formatCode="_(&quot;$&quot;* #,##0.0000_);_(&quot;$&quot;* \(#,##0.0000\);_(&quot;$&quot;* &quot;-&quot;??_);_(@_)"/>
    <numFmt numFmtId="234" formatCode="_-&quot;£&quot;* #,##0.00_-;\-&quot;£&quot;* #,##0.00_-;_-&quot;£&quot;* &quot;-&quot;??_-;_-@_-"/>
    <numFmt numFmtId="235" formatCode="#,##0.0_);[Red]\(#,##0.0\)"/>
    <numFmt numFmtId="236" formatCode="#,##0.00_);[Red]\(#,##0.00\);\-\-__"/>
    <numFmt numFmtId="237" formatCode="0.0000%"/>
    <numFmt numFmtId="238" formatCode="\•\ @"/>
    <numFmt numFmtId="239" formatCode="#,##0;\-#,##0;&quot;-&quot;"/>
    <numFmt numFmtId="240" formatCode="#,##0.00;\-#,##0.00;&quot;-&quot;"/>
    <numFmt numFmtId="241" formatCode="General_)"/>
    <numFmt numFmtId="242" formatCode="#,##0%;\-#,##0%;&quot;- &quot;"/>
    <numFmt numFmtId="243" formatCode="0.000"/>
    <numFmt numFmtId="244" formatCode="#,##0.0%;\-#,##0.0%;&quot;- &quot;"/>
    <numFmt numFmtId="245" formatCode="&quot;fl&quot;#,##0_);\(&quot;fl&quot;#,##0\)"/>
    <numFmt numFmtId="246" formatCode="mmm"/>
    <numFmt numFmtId="247" formatCode="&quot;fl&quot;#,##0_);[Red]\(&quot;fl&quot;#,##0\)"/>
    <numFmt numFmtId="248" formatCode="_(* #,##0.0_);_(* \(#,##0.00\);_(* &quot;-&quot;??_);_(@_)"/>
    <numFmt numFmtId="249" formatCode="mmm\.\ \'yy"/>
    <numFmt numFmtId="250" formatCode="&quot;fl&quot;#,##0.00_);\(&quot;fl&quot;#,##0.00\)"/>
    <numFmt numFmtId="251" formatCode="00"/>
    <numFmt numFmtId="252" formatCode="&quot;$&quot;#,##0_);[Red]&quot;\&quot;\(&quot;$&quot;#,##0&quot;\&quot;\)"/>
    <numFmt numFmtId="253" formatCode="#,##0;&quot;\&quot;&quot;\&quot;&quot;\&quot;&quot;\&quot;\(#,##0&quot;\&quot;&quot;\&quot;&quot;\&quot;&quot;\&quot;\)"/>
    <numFmt numFmtId="254" formatCode="#,##0;\(#,##0\)"/>
    <numFmt numFmtId="255" formatCode="#,##0.0"/>
    <numFmt numFmtId="256" formatCode="#,##0.000"/>
    <numFmt numFmtId="257" formatCode="_-* #,##0_-;\-* #,##0_-;_-* &quot;-&quot;_-;_-@_-"/>
    <numFmt numFmtId="258" formatCode="#,##0.00;\(#,##0.00\)"/>
    <numFmt numFmtId="259" formatCode="_(&quot;$&quot;* #,##0_);[Red]_(&quot;$&quot;* \(#,##0\);_(&quot;$&quot;* &quot;-&quot;??_);_(@_)"/>
    <numFmt numFmtId="260" formatCode="#,##0.0;[Red]\-#,##0.0"/>
    <numFmt numFmtId="261" formatCode="&quot;$&quot;#,##0\ ;\(&quot;$&quot;#,##0\)"/>
    <numFmt numFmtId="262" formatCode="##,##0.000_);\(#,##0.000\)"/>
    <numFmt numFmtId="263" formatCode="&quot;\&quot;&quot;\&quot;&quot;\&quot;&quot;\&quot;\$#,##0.00;&quot;\&quot;&quot;\&quot;&quot;\&quot;&quot;\&quot;\(&quot;\&quot;&quot;\&quot;&quot;\&quot;&quot;\&quot;\$#,##0.00&quot;\&quot;&quot;\&quot;&quot;\&quot;&quot;\&quot;\)"/>
    <numFmt numFmtId="264" formatCode="#,##0.000_);\(#,##0.000\)"/>
    <numFmt numFmtId="265" formatCode="yyyy"/>
    <numFmt numFmtId="266" formatCode="m/d/yy_)"/>
    <numFmt numFmtId="267" formatCode="mmmm\ d\,\ yyyy"/>
    <numFmt numFmtId="268" formatCode="_(* #,###.0_);_(* \(#,###.0\);_(* &quot;-&quot;?_);_(@_)"/>
    <numFmt numFmtId="269" formatCode="0.0000;\(0.0000\)"/>
    <numFmt numFmtId="270" formatCode="#,##0;[Red]\-#,##0"/>
    <numFmt numFmtId="271" formatCode="_-* #,##0.00_-;\-* #,##0.00_-;_-* &quot;-&quot;??_-;_-@_-"/>
    <numFmt numFmtId="272" formatCode="&quot;\&quot;&quot;\&quot;&quot;\&quot;&quot;\&quot;\$#,##0;&quot;\&quot;&quot;\&quot;&quot;\&quot;&quot;\&quot;\(&quot;\&quot;&quot;\&quot;&quot;\&quot;&quot;\&quot;\$#,##0&quot;\&quot;&quot;\&quot;&quot;\&quot;&quot;\&quot;\)"/>
    <numFmt numFmtId="273" formatCode="###0"/>
    <numFmt numFmtId="274" formatCode="\«#,##0;_(* #,##0;_(* &quot;-&quot;??_);_(@_)"/>
    <numFmt numFmtId="275" formatCode="[Black][&gt;10]&quot;$&quot;#,##0_);[Red][&lt;0]\(#,##0\);[Blue]0.0%"/>
    <numFmt numFmtId="276" formatCode="#,###,##0.00;\(#,###,##0.00\)"/>
    <numFmt numFmtId="277" formatCode="&quot;$&quot;#,##0.00;\(&quot;$&quot;#,##0.00\)"/>
    <numFmt numFmtId="278" formatCode="###0.0%;\(###0.0%\)"/>
    <numFmt numFmtId="279" formatCode="_(&quot;$&quot;* #,##0.0_);_(&quot;$&quot;* \(#,##0.0\);_(&quot;$&quot;* &quot;-&quot;??_);_(@_)"/>
    <numFmt numFmtId="280" formatCode="0_);[Red]\ \ \(0\);0_);@"/>
    <numFmt numFmtId="281" formatCode="#,##0_);[Red]\ \ \(#,##0\);0_);@"/>
    <numFmt numFmtId="282" formatCode="\ \ \ @"/>
    <numFmt numFmtId="283" formatCode="&quot;$&quot;#,##0.0000"/>
    <numFmt numFmtId="284" formatCode="#,##0_);[Red]\(#,##0\);0_);[Red]&quot;Enter number&quot;"/>
    <numFmt numFmtId="285" formatCode="0_);[Red]\(0\)"/>
    <numFmt numFmtId="286" formatCode="\ \ @"/>
    <numFmt numFmtId="287" formatCode="0.0000%\ ;[Red]\(0.0000%\)"/>
    <numFmt numFmtId="288" formatCode="0.000%"/>
    <numFmt numFmtId="289" formatCode="#,##0.000_)"/>
    <numFmt numFmtId="290" formatCode="#,##0.000000_)"/>
    <numFmt numFmtId="291" formatCode="mm/dd/yy"/>
    <numFmt numFmtId="292" formatCode="\ \ \ @\ *."/>
    <numFmt numFmtId="293" formatCode="&quot;0&quot;##0"/>
    <numFmt numFmtId="294" formatCode="_(* #,##0_);_(* \(#,##0\);_(* &quot;-&quot;?_);_(@_)"/>
    <numFmt numFmtId="295" formatCode="_(* #,##0.0000_);_(* \(#,##0.0000\);_(* &quot;-&quot;??_);_(@_)"/>
    <numFmt numFmtId="296" formatCode="#,##0&quot; Mi&quot;"/>
    <numFmt numFmtId="297" formatCode="_-* #,##0\ _P_t_s_-;\-* #,##0\ _P_t_s_-;_-* &quot;-&quot;\ _P_t_s_-;_-@_-"/>
    <numFmt numFmtId="298" formatCode="_-* #,##0.00\ _P_t_s_-;\-* #,##0.00\ _P_t_s_-;_-* &quot;-&quot;??\ _P_t_s_-;_-@_-"/>
    <numFmt numFmtId="299" formatCode="#,##0.00_)&quot; mills&quot;;[Red]\(#,##0.00\)&quot; mills&quot;"/>
    <numFmt numFmtId="300" formatCode="#,##0\x_);\(#,##0\x\)"/>
    <numFmt numFmtId="301" formatCode="#,##0%_);\(#,##0%\)"/>
    <numFmt numFmtId="302" formatCode="#,##0_)&quot;mo&quot;;[Red]\(#,##0\)&quot; mo&quot;"/>
    <numFmt numFmtId="303" formatCode="#,##0_)&quot;mo. end&quot;;[Red]\(#,##0\)"/>
    <numFmt numFmtId="304" formatCode="_(&quot;R$ &quot;* #,##0_);_(&quot;R$ &quot;* \(#,##0\);_(&quot;R$ &quot;* &quot;-&quot;_);_(@_)"/>
    <numFmt numFmtId="305" formatCode="_(&quot;R$ &quot;* #,##0.00_);_(&quot;R$ &quot;* \(#,##0.00\);_(&quot;R$ &quot;* &quot;-&quot;??_);_(@_)"/>
    <numFmt numFmtId="306" formatCode="_(&quot;R$&quot;* #,##0_);_(&quot;R$&quot;* \(#,##0\);_(&quot;R$&quot;* &quot;-&quot;_);_(@_)"/>
    <numFmt numFmtId="307" formatCode="_-* #,##0\ &quot;Pts&quot;_-;\-* #,##0\ &quot;Pts&quot;_-;_-* &quot;-&quot;\ &quot;Pts&quot;_-;_-@_-"/>
    <numFmt numFmtId="308" formatCode="_-* #,##0.00\ &quot;Pts&quot;_-;\-* #,##0.00\ &quot;Pts&quot;_-;_-* &quot;-&quot;??\ &quot;Pts&quot;_-;_-@_-"/>
    <numFmt numFmtId="309" formatCode="mmm\-yy_)"/>
    <numFmt numFmtId="310" formatCode="0.0\ \ "/>
    <numFmt numFmtId="311" formatCode="&quot;$&quot;#,##0.0_);&quot;$&quot;\(#,##0.0\)"/>
    <numFmt numFmtId="312" formatCode="#,##0.00\x_);[Red]\(#,##0.00\x\)"/>
    <numFmt numFmtId="313" formatCode="#,##0.0\x_)_);\(#,##0.0\x\)_);#,##0.0\x_)_);@_%_)"/>
    <numFmt numFmtId="314" formatCode="0.00_)"/>
    <numFmt numFmtId="315" formatCode="0.0%;\-0.0%;\-.\-%"/>
    <numFmt numFmtId="316" formatCode="0.00%;\-0.00%;\-.\-\-%"/>
    <numFmt numFmtId="317" formatCode="0.00\¢"/>
    <numFmt numFmtId="318" formatCode="0.00000%"/>
    <numFmt numFmtId="319" formatCode="mm/dd/yyyy_)"/>
    <numFmt numFmtId="320" formatCode="#,##0.00000000_);[Red]\(#,##0.00000000\)"/>
    <numFmt numFmtId="321" formatCode="0_)"/>
    <numFmt numFmtId="322" formatCode="\ \ \ \ \ @"/>
    <numFmt numFmtId="323" formatCode="#,##0_);[Red]\ \ \(#,##0\);0_);\ \ @"/>
    <numFmt numFmtId="324" formatCode="#,##0_);[Red]\ \ \(#,##0\);0_);\ \ \ \ @"/>
    <numFmt numFmtId="325" formatCode="#,##0_);[Red]\ \ \(#,##0\);0_);\ \ \ \ \ \ @"/>
    <numFmt numFmtId="326" formatCode="0.0000%_)"/>
    <numFmt numFmtId="327" formatCode="0.00000%\ ;[Red]\(0.00000%\)"/>
    <numFmt numFmtId="328" formatCode="#,##0.000,,_);\(#,##0.000,,\)"/>
    <numFmt numFmtId="329" formatCode="0.00_);[Red]\(0.00\)"/>
    <numFmt numFmtId="330" formatCode="0.000000"/>
    <numFmt numFmtId="331" formatCode="#,##0.00;\-#,##0.00"/>
    <numFmt numFmtId="332" formatCode="#,##0.00000;\-#,##0.00000"/>
    <numFmt numFmtId="333" formatCode="#,###,_);[Red]\(#,##0,\)"/>
    <numFmt numFmtId="334" formatCode="_-&quot;£&quot;* #,##0_-;\-&quot;£&quot;* #,##0_-;_-&quot;£&quot;* &quot;-&quot;_-;_-@_-"/>
    <numFmt numFmtId="335" formatCode="0.000000000"/>
    <numFmt numFmtId="336" formatCode="0%_);\(0%\)"/>
    <numFmt numFmtId="337" formatCode="\60\4\7\:"/>
    <numFmt numFmtId="338" formatCode="0%;[Red]\-0%"/>
    <numFmt numFmtId="339" formatCode="0.0%;[Red]\-0.0%"/>
    <numFmt numFmtId="340" formatCode="#,##0.0\%_);\(#,##0.0\%\);#,##0.0\%_);@_%_)"/>
    <numFmt numFmtId="341" formatCode="0.0%_);[Red]\(0.0%\)"/>
    <numFmt numFmtId="342" formatCode="_(* #,##0%_);_(* \(#,##0%\);_(* &quot;-&quot;_);_(@_)"/>
    <numFmt numFmtId="343" formatCode="0.0%_);[Red]\(0.0%\);"/>
    <numFmt numFmtId="344" formatCode="[&lt;1]0.0000%;[&gt;=1]#,##0_);0_);[Red]&quot;Enter a number&quot;"/>
    <numFmt numFmtId="345" formatCode="#,##0.0_)&quot; %&quot;;[Red]\(#,##0.0\)&quot; %&quot;"/>
    <numFmt numFmtId="346" formatCode="#,##0.00_)&quot; %&quot;;[Red]\(#,##0.00\)&quot; %&quot;"/>
    <numFmt numFmtId="347" formatCode="mmmm\-yy"/>
    <numFmt numFmtId="348" formatCode="0.000000%"/>
    <numFmt numFmtId="349" formatCode="_(* #,##0.0_);_(* &quot;\&quot;\(#,##0.0&quot;\&quot;\);_(* &quot;-&quot;??_);_(@_)"/>
    <numFmt numFmtId="350" formatCode="#,##0,,&quot;,000,000&quot;"/>
    <numFmt numFmtId="351" formatCode="#,##0,&quot;,000&quot;"/>
    <numFmt numFmtId="352" formatCode="mmm\-yyyy"/>
    <numFmt numFmtId="353" formatCode="&quot;$&quot;\ #,##0.00;\(&quot;$&quot;\ #,##0.00\)"/>
    <numFmt numFmtId="354" formatCode="&quot;$&quot;#,##0.000_);[Red]\(&quot;$&quot;#,##0.000\)"/>
    <numFmt numFmtId="355" formatCode="#,##0_-;#,##0\-"/>
    <numFmt numFmtId="356" formatCode="[Magenta]0.0;[Red]\-0.0;0.0"/>
    <numFmt numFmtId="357" formatCode="&quot;fl&quot;#,##0.00_);[Red]\(&quot;fl&quot;#,##0.00\)"/>
    <numFmt numFmtId="358" formatCode="0.0;[Red]0.0"/>
    <numFmt numFmtId="359" formatCode="_(&quot;fl&quot;* #,##0_);_(&quot;fl&quot;* \(#,##0\);_(&quot;fl&quot;* &quot;-&quot;_);_(@_)"/>
    <numFmt numFmtId="360" formatCode="#,##0&quot; Dys&quot;"/>
    <numFmt numFmtId="361" formatCode="#,##0.0&quot; Dys&quot;"/>
    <numFmt numFmtId="362" formatCode="#,##0&quot; Yrs&quot;"/>
    <numFmt numFmtId="363" formatCode="#,##0.0&quot; Yrs&quot;"/>
    <numFmt numFmtId="364" formatCode="[Red][&lt;&gt;0]0.0000%;0.0000%"/>
    <numFmt numFmtId="365" formatCode="[Red][&gt;1]0.0000%;[Red][&lt;1]0.0000%;0.0000%"/>
    <numFmt numFmtId="366" formatCode="_-* #,##0\ _k_r_-;\-* #,##0\ _k_r_-;_-* &quot;-&quot;\ _k_r_-;_-@_-"/>
    <numFmt numFmtId="367" formatCode="_-* #,##0.00\ _k_r_-;\-* #,##0.00\ _k_r_-;_-* &quot;-&quot;??\ _k_r_-;_-@_-"/>
  </numFmts>
  <fonts count="338">
    <font>
      <sz val="11"/>
      <color theme="1"/>
      <name val="Calibri"/>
      <family val="2"/>
      <scheme val="minor"/>
    </font>
    <font>
      <sz val="11"/>
      <color theme="1"/>
      <name val="Calibri"/>
      <family val="2"/>
      <scheme val="minor"/>
    </font>
    <font>
      <b/>
      <sz val="18"/>
      <color theme="3"/>
      <name val="Cambria"/>
      <family val="2"/>
      <scheme val="major"/>
    </font>
    <font>
      <sz val="9"/>
      <name val="Arial"/>
      <family val="2"/>
    </font>
    <font>
      <b/>
      <sz val="9"/>
      <color indexed="10"/>
      <name val="Arial"/>
      <family val="2"/>
    </font>
    <font>
      <sz val="10"/>
      <name val="Arial"/>
      <family val="2"/>
    </font>
    <font>
      <sz val="16"/>
      <name val="Arial"/>
      <family val="2"/>
    </font>
    <font>
      <b/>
      <sz val="8.5"/>
      <name val="Arial"/>
      <family val="2"/>
    </font>
    <font>
      <sz val="8.5"/>
      <name val="Arial"/>
      <family val="2"/>
    </font>
    <font>
      <sz val="7.5"/>
      <name val="Arial"/>
      <family val="2"/>
    </font>
    <font>
      <sz val="10"/>
      <name val="Tahoma"/>
      <family val="2"/>
    </font>
    <font>
      <sz val="8"/>
      <name val="Arial"/>
      <family val="2"/>
    </font>
    <font>
      <sz val="6.5"/>
      <name val="Arial"/>
      <family val="2"/>
    </font>
    <font>
      <b/>
      <sz val="11"/>
      <name val="Arial"/>
      <family val="2"/>
    </font>
    <font>
      <sz val="9"/>
      <color theme="1"/>
      <name val="Arial"/>
      <family val="2"/>
    </font>
    <font>
      <b/>
      <sz val="9"/>
      <name val="Arial"/>
      <family val="2"/>
    </font>
    <font>
      <sz val="10"/>
      <color indexed="10"/>
      <name val="Arial"/>
      <family val="2"/>
    </font>
    <font>
      <b/>
      <sz val="7.5"/>
      <name val="Arial"/>
      <family val="2"/>
    </font>
    <font>
      <sz val="9"/>
      <color rgb="FFFF0000"/>
      <name val="Arial"/>
      <family val="2"/>
    </font>
    <font>
      <b/>
      <sz val="9"/>
      <color rgb="FFFF0000"/>
      <name val="Arial"/>
      <family val="2"/>
    </font>
    <font>
      <b/>
      <sz val="9"/>
      <color theme="1"/>
      <name val="Arial"/>
      <family val="2"/>
    </font>
    <font>
      <sz val="9"/>
      <color indexed="10"/>
      <name val="Arial"/>
      <family val="2"/>
    </font>
    <font>
      <sz val="7"/>
      <name val="Arial"/>
      <family val="2"/>
    </font>
    <font>
      <sz val="11"/>
      <name val="Arial"/>
      <family val="2"/>
    </font>
    <font>
      <b/>
      <sz val="8"/>
      <name val="Arial"/>
      <family val="2"/>
    </font>
    <font>
      <sz val="9"/>
      <color theme="1"/>
      <name val="Calibri"/>
      <family val="2"/>
      <scheme val="minor"/>
    </font>
    <font>
      <sz val="11"/>
      <color indexed="8"/>
      <name val="Calibri"/>
      <family val="2"/>
    </font>
    <font>
      <sz val="11"/>
      <color indexed="9"/>
      <name val="Calibri"/>
      <family val="2"/>
    </font>
    <font>
      <sz val="11"/>
      <color rgb="FF9C0006"/>
      <name val="Calibri"/>
      <family val="2"/>
    </font>
    <font>
      <b/>
      <sz val="11"/>
      <color rgb="FFFA7D00"/>
      <name val="Calibri"/>
      <family val="2"/>
    </font>
    <font>
      <b/>
      <sz val="11"/>
      <color indexed="9"/>
      <name val="Calibri"/>
      <family val="2"/>
    </font>
    <font>
      <i/>
      <sz val="11"/>
      <color rgb="FF7F7F7F"/>
      <name val="Calibri"/>
      <family val="2"/>
    </font>
    <font>
      <sz val="10"/>
      <name val="Tms Rm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sz val="11"/>
      <color rgb="FF000000"/>
      <name val="Calibri"/>
      <family val="2"/>
    </font>
    <font>
      <sz val="9"/>
      <color theme="1"/>
      <name val="Times New Roman"/>
      <family val="2"/>
    </font>
    <font>
      <b/>
      <sz val="11"/>
      <color rgb="FF3F3F3F"/>
      <name val="Calibri"/>
      <family val="2"/>
    </font>
    <font>
      <sz val="10"/>
      <name val="MS Sans Serif"/>
      <family val="2"/>
    </font>
    <font>
      <sz val="10"/>
      <color rgb="FFFF0000"/>
      <name val="Arial"/>
      <family val="2"/>
    </font>
    <font>
      <sz val="12"/>
      <name val="Arial"/>
      <family val="2"/>
    </font>
    <font>
      <sz val="14"/>
      <name val="Arial"/>
      <family val="2"/>
    </font>
    <font>
      <b/>
      <sz val="18"/>
      <color theme="3"/>
      <name val="Cambria"/>
      <family val="2"/>
    </font>
    <font>
      <b/>
      <sz val="11"/>
      <color indexed="8"/>
      <name val="Calibri"/>
      <family val="2"/>
    </font>
    <font>
      <sz val="11"/>
      <color indexed="10"/>
      <name val="Calibri"/>
      <family val="2"/>
    </font>
    <font>
      <b/>
      <u/>
      <sz val="9"/>
      <name val="Arial"/>
      <family val="2"/>
    </font>
    <font>
      <b/>
      <u/>
      <sz val="11"/>
      <color theme="1"/>
      <name val="Calibri"/>
      <family val="2"/>
      <scheme val="minor"/>
    </font>
    <font>
      <b/>
      <sz val="10"/>
      <color rgb="FFFF0000"/>
      <name val="Arial"/>
      <family val="2"/>
    </font>
    <font>
      <sz val="16"/>
      <color rgb="FF000000"/>
      <name val="Arial"/>
      <family val="2"/>
    </font>
    <font>
      <sz val="9"/>
      <color rgb="FF000000"/>
      <name val="Arial"/>
      <family val="2"/>
    </font>
    <font>
      <sz val="8"/>
      <color rgb="FF000000"/>
      <name val="Arial"/>
      <family val="2"/>
    </font>
    <font>
      <b/>
      <sz val="9"/>
      <color rgb="FF000000"/>
      <name val="Arial"/>
      <family val="2"/>
    </font>
    <font>
      <i/>
      <sz val="9"/>
      <name val="Arial"/>
      <family val="2"/>
    </font>
    <font>
      <i/>
      <sz val="9"/>
      <color rgb="FF000000"/>
      <name val="Arial"/>
      <family val="2"/>
    </font>
    <font>
      <b/>
      <i/>
      <sz val="9"/>
      <name val="Arial"/>
      <family val="2"/>
    </font>
    <font>
      <b/>
      <vertAlign val="superscript"/>
      <sz val="9"/>
      <color rgb="FF000000"/>
      <name val="Arial"/>
      <family val="2"/>
    </font>
    <font>
      <b/>
      <sz val="8"/>
      <color rgb="FF000000"/>
      <name val="Arial"/>
      <family val="2"/>
    </font>
    <font>
      <vertAlign val="superscript"/>
      <sz val="9"/>
      <name val="Arial"/>
      <family val="2"/>
    </font>
    <font>
      <b/>
      <sz val="16"/>
      <color rgb="FF000000"/>
      <name val="Arial"/>
      <family val="2"/>
    </font>
    <font>
      <vertAlign val="superscript"/>
      <sz val="9"/>
      <color rgb="FF000000"/>
      <name val="Arial"/>
      <family val="2"/>
    </font>
    <font>
      <sz val="7"/>
      <color rgb="FF000000"/>
      <name val="Arial"/>
      <family val="2"/>
    </font>
    <font>
      <b/>
      <sz val="16"/>
      <name val="Arial"/>
      <family val="2"/>
    </font>
    <font>
      <sz val="10"/>
      <color rgb="FF000000"/>
      <name val="Arial"/>
      <family val="2"/>
    </font>
    <font>
      <b/>
      <sz val="9"/>
      <color indexed="8"/>
      <name val="Arial"/>
      <family val="2"/>
    </font>
    <font>
      <sz val="9"/>
      <color rgb="FF000000"/>
      <name val="Times New Roman"/>
      <family val="1"/>
    </font>
    <font>
      <b/>
      <sz val="9"/>
      <color indexed="8"/>
      <name val="Times New Roman"/>
      <family val="1"/>
    </font>
    <font>
      <sz val="9"/>
      <color indexed="8"/>
      <name val="Arial"/>
      <family val="2"/>
    </font>
    <font>
      <sz val="9"/>
      <color indexed="8"/>
      <name val="Times New Roman"/>
      <family val="1"/>
    </font>
    <font>
      <vertAlign val="superscript"/>
      <sz val="8"/>
      <name val="Arial"/>
      <family val="2"/>
    </font>
    <font>
      <sz val="9"/>
      <color rgb="FF0000FF"/>
      <name val="Arial"/>
      <family val="2"/>
    </font>
    <font>
      <b/>
      <sz val="9"/>
      <color rgb="FF0000FF"/>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1"/>
      <name val="Calibri"/>
      <family val="2"/>
      <scheme val="minor"/>
    </font>
    <font>
      <sz val="11"/>
      <color theme="0"/>
      <name val="Calibri"/>
      <family val="2"/>
      <scheme val="minor"/>
    </font>
    <font>
      <strike/>
      <sz val="9"/>
      <name val="Arial"/>
      <family val="2"/>
    </font>
    <font>
      <b/>
      <strike/>
      <sz val="9"/>
      <name val="Arial"/>
      <family val="2"/>
    </font>
    <font>
      <b/>
      <sz val="10"/>
      <name val="Arial"/>
      <family val="2"/>
    </font>
    <font>
      <sz val="8"/>
      <color indexed="12"/>
      <name val="Arial"/>
      <family val="2"/>
    </font>
    <font>
      <sz val="10"/>
      <name val="Helvetica"/>
      <family val="2"/>
    </font>
    <font>
      <sz val="10"/>
      <color indexed="8"/>
      <name val="MS Sans Serif"/>
      <family val="2"/>
    </font>
    <font>
      <b/>
      <sz val="10"/>
      <name val="MS Sans Serif"/>
      <family val="2"/>
    </font>
    <font>
      <sz val="14"/>
      <name val="System"/>
      <family val="2"/>
    </font>
    <font>
      <sz val="10"/>
      <color indexed="8"/>
      <name val="Times New Roman"/>
      <family val="1"/>
    </font>
    <font>
      <sz val="8"/>
      <name val="Helvetica-Narrow"/>
      <family val="2"/>
    </font>
    <font>
      <sz val="10"/>
      <color indexed="10"/>
      <name val="Helvetica-Narrow"/>
      <family val="2"/>
    </font>
    <font>
      <sz val="10"/>
      <name val="Geneva"/>
      <family val="2"/>
    </font>
    <font>
      <sz val="8"/>
      <name val="Times New Roman"/>
      <family val="1"/>
    </font>
    <font>
      <u val="doubleAccounting"/>
      <sz val="10"/>
      <name val="Times New Roman"/>
      <family val="1"/>
    </font>
    <font>
      <sz val="10"/>
      <name val="Times New Roman"/>
      <family val="1"/>
    </font>
    <font>
      <sz val="12"/>
      <name val="Times New Roman"/>
      <family val="1"/>
    </font>
    <font>
      <sz val="10"/>
      <name val="GillSans"/>
      <family val="2"/>
    </font>
    <font>
      <b/>
      <sz val="8"/>
      <name val="Helv"/>
    </font>
    <font>
      <b/>
      <sz val="8"/>
      <name val="Helvetica"/>
      <family val="2"/>
    </font>
    <font>
      <sz val="8"/>
      <color indexed="17"/>
      <name val="Times New Roman"/>
      <family val="1"/>
    </font>
    <font>
      <sz val="10"/>
      <name val="Palatino"/>
      <family val="1"/>
    </font>
    <font>
      <sz val="9"/>
      <name val="Tahoma"/>
      <family val="2"/>
    </font>
    <font>
      <u/>
      <sz val="8.4"/>
      <color indexed="12"/>
      <name val="Arial"/>
      <family val="2"/>
    </font>
    <font>
      <sz val="12"/>
      <name val="???"/>
      <family val="1"/>
      <charset val="129"/>
    </font>
    <font>
      <sz val="10"/>
      <color indexed="8"/>
      <name val="Arial"/>
      <family val="2"/>
    </font>
    <font>
      <sz val="10"/>
      <name val="Helv"/>
      <charset val="204"/>
    </font>
    <font>
      <sz val="10"/>
      <name val="Helv"/>
    </font>
    <font>
      <sz val="10"/>
      <name val="Arial CE"/>
      <charset val="238"/>
    </font>
    <font>
      <sz val="10"/>
      <name val="Helv"/>
      <family val="2"/>
    </font>
    <font>
      <sz val="10"/>
      <name val="Arial CE"/>
    </font>
    <font>
      <sz val="10"/>
      <name val="Garamond"/>
      <family val="1"/>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8"/>
      <name val="Antique Olive"/>
      <family val="2"/>
    </font>
    <font>
      <sz val="8"/>
      <name val="Geneva"/>
    </font>
    <font>
      <sz val="12"/>
      <name val="Helv"/>
    </font>
    <font>
      <sz val="10"/>
      <color indexed="12"/>
      <name val="Arial"/>
      <family val="2"/>
    </font>
    <font>
      <sz val="8"/>
      <name val="Times"/>
      <family val="1"/>
    </font>
    <font>
      <b/>
      <sz val="10"/>
      <color indexed="17"/>
      <name val="Arial"/>
      <family val="2"/>
    </font>
    <font>
      <sz val="8"/>
      <name val="Tahoma"/>
      <family val="2"/>
    </font>
    <font>
      <b/>
      <sz val="14"/>
      <name val="Arial"/>
      <family val="2"/>
    </font>
    <font>
      <sz val="7"/>
      <name val="Ariel"/>
    </font>
    <font>
      <sz val="8"/>
      <color indexed="12"/>
      <name val="Helv"/>
    </font>
    <font>
      <sz val="10"/>
      <name val="Geneva"/>
    </font>
    <font>
      <sz val="11"/>
      <color indexed="20"/>
      <name val="Calibri"/>
      <family val="2"/>
    </font>
    <font>
      <sz val="8"/>
      <color indexed="18"/>
      <name val="Times New Roman"/>
      <family val="1"/>
    </font>
    <font>
      <b/>
      <sz val="10"/>
      <color indexed="8"/>
      <name val="Arial"/>
      <family val="2"/>
    </font>
    <font>
      <b/>
      <i/>
      <u/>
      <sz val="10"/>
      <name val="Arial"/>
      <family val="2"/>
    </font>
    <font>
      <sz val="8"/>
      <color indexed="8"/>
      <name val="Times New Roman"/>
      <family val="1"/>
    </font>
    <font>
      <b/>
      <sz val="9"/>
      <color indexed="9"/>
      <name val="Arial"/>
      <family val="2"/>
    </font>
    <font>
      <sz val="8"/>
      <color indexed="12"/>
      <name val="Times New Roman"/>
      <family val="1"/>
    </font>
    <font>
      <b/>
      <sz val="10"/>
      <color indexed="12"/>
      <name val="Times New Roman"/>
      <family val="1"/>
    </font>
    <font>
      <sz val="12"/>
      <name val="Tms Rmn"/>
    </font>
    <font>
      <sz val="8"/>
      <name val="Verdana"/>
      <family val="2"/>
    </font>
    <font>
      <b/>
      <sz val="10"/>
      <name val="Helv"/>
    </font>
    <font>
      <sz val="11"/>
      <color indexed="17"/>
      <name val="Calibri"/>
      <family val="2"/>
    </font>
    <font>
      <sz val="7"/>
      <name val="Wingdings"/>
      <charset val="2"/>
    </font>
    <font>
      <sz val="10"/>
      <color indexed="8"/>
      <name val="Verdana"/>
      <family val="2"/>
    </font>
    <font>
      <b/>
      <i/>
      <sz val="14"/>
      <name val="Arial"/>
      <family val="2"/>
    </font>
    <font>
      <b/>
      <sz val="12"/>
      <name val="Arial"/>
      <family val="2"/>
    </font>
    <font>
      <b/>
      <sz val="24"/>
      <name val="Arial Narrow"/>
      <family val="2"/>
    </font>
    <font>
      <b/>
      <i/>
      <sz val="12"/>
      <name val="Arial"/>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sz val="9"/>
      <name val="Times New Roman"/>
      <family val="1"/>
    </font>
    <font>
      <b/>
      <sz val="10"/>
      <color indexed="13"/>
      <name val="Arial"/>
      <family val="2"/>
    </font>
    <font>
      <b/>
      <sz val="10"/>
      <color indexed="52"/>
      <name val="Arial"/>
      <family val="2"/>
    </font>
    <font>
      <b/>
      <sz val="11"/>
      <color indexed="52"/>
      <name val="Calibri"/>
      <family val="2"/>
    </font>
    <font>
      <b/>
      <sz val="10"/>
      <color indexed="10"/>
      <name val="Arial"/>
      <family val="2"/>
    </font>
    <font>
      <b/>
      <sz val="8"/>
      <name val="Times New Roman"/>
      <family val="1"/>
    </font>
    <font>
      <sz val="11"/>
      <color indexed="52"/>
      <name val="Calibri"/>
      <family val="2"/>
    </font>
    <font>
      <sz val="10"/>
      <name val="Courier New"/>
      <family val="3"/>
    </font>
    <font>
      <sz val="10"/>
      <name val="Univers (E1)"/>
    </font>
    <font>
      <b/>
      <sz val="10"/>
      <name val="Arial Unicode MS"/>
      <family val="2"/>
    </font>
    <font>
      <sz val="10"/>
      <name val="Times"/>
      <family val="1"/>
    </font>
    <font>
      <sz val="10"/>
      <color theme="1"/>
      <name val="Courier New"/>
      <family val="2"/>
    </font>
    <font>
      <sz val="10"/>
      <color theme="1"/>
      <name val="Arial"/>
      <family val="2"/>
    </font>
    <font>
      <sz val="11"/>
      <color theme="1"/>
      <name val="Calibri"/>
      <family val="2"/>
    </font>
    <font>
      <sz val="10"/>
      <name val="Calibri"/>
      <family val="2"/>
    </font>
    <font>
      <sz val="10"/>
      <color indexed="8"/>
      <name val="Tahoma"/>
      <family val="2"/>
    </font>
    <font>
      <sz val="10"/>
      <color theme="1"/>
      <name val="Tahoma"/>
      <family val="2"/>
    </font>
    <font>
      <sz val="10"/>
      <color indexed="12"/>
      <name val="Geneva"/>
    </font>
    <font>
      <sz val="10"/>
      <color indexed="15"/>
      <name val="Arial"/>
      <family val="2"/>
    </font>
    <font>
      <b/>
      <sz val="10"/>
      <color indexed="39"/>
      <name val="Arial"/>
      <family val="2"/>
    </font>
    <font>
      <sz val="24"/>
      <name val="MS Sans Serif"/>
      <family val="2"/>
    </font>
    <font>
      <sz val="7"/>
      <name val="Small Fonts"/>
      <family val="2"/>
    </font>
    <font>
      <sz val="9"/>
      <name val="Tms Rmn"/>
    </font>
    <font>
      <b/>
      <sz val="9"/>
      <name val="Tms Rmn"/>
    </font>
    <font>
      <b/>
      <sz val="11"/>
      <color indexed="12"/>
      <name val="Arial"/>
      <family val="2"/>
    </font>
    <font>
      <b/>
      <sz val="9"/>
      <color indexed="12"/>
      <name val="Arial"/>
      <family val="2"/>
    </font>
    <font>
      <sz val="10"/>
      <name val="MS Serif"/>
      <family val="1"/>
    </font>
    <font>
      <sz val="10"/>
      <name val="Courier"/>
      <family val="3"/>
    </font>
    <font>
      <sz val="10"/>
      <name val="BERNHARD"/>
    </font>
    <font>
      <sz val="11"/>
      <color indexed="12"/>
      <name val="Book Antiqua"/>
      <family val="1"/>
    </font>
    <font>
      <sz val="10"/>
      <name val="Arial Unicode MS"/>
      <family val="2"/>
    </font>
    <font>
      <b/>
      <i/>
      <strike/>
      <sz val="12"/>
      <color indexed="48"/>
      <name val="Arial"/>
      <family val="2"/>
    </font>
    <font>
      <sz val="8"/>
      <color indexed="9"/>
      <name val="Arial"/>
      <family val="2"/>
    </font>
    <font>
      <sz val="8"/>
      <color indexed="8"/>
      <name val="Arial"/>
      <family val="2"/>
    </font>
    <font>
      <b/>
      <sz val="14"/>
      <color indexed="12"/>
      <name val="Arial"/>
      <family val="2"/>
    </font>
    <font>
      <b/>
      <sz val="7"/>
      <color indexed="12"/>
      <name val="Helvetica"/>
      <family val="2"/>
    </font>
    <font>
      <sz val="11"/>
      <name val="Century Gothic"/>
      <family val="2"/>
    </font>
    <font>
      <sz val="10"/>
      <color indexed="37"/>
      <name val="Arial"/>
      <family val="2"/>
    </font>
    <font>
      <sz val="12"/>
      <name val="Palatino"/>
      <family val="1"/>
    </font>
    <font>
      <b/>
      <sz val="11"/>
      <color indexed="56"/>
      <name val="Calibri"/>
      <family val="2"/>
    </font>
    <font>
      <sz val="10"/>
      <color indexed="16"/>
      <name val="MS Serif"/>
      <family val="1"/>
    </font>
    <font>
      <i/>
      <strike/>
      <sz val="12"/>
      <color indexed="40"/>
      <name val="Arial"/>
      <family val="2"/>
    </font>
    <font>
      <sz val="11"/>
      <color indexed="62"/>
      <name val="Calibri"/>
      <family val="2"/>
    </font>
    <font>
      <i/>
      <sz val="11"/>
      <color indexed="23"/>
      <name val="Calibri"/>
      <family val="2"/>
    </font>
    <font>
      <u/>
      <sz val="8.25"/>
      <color indexed="12"/>
      <name val="Arial"/>
      <family val="2"/>
    </font>
    <font>
      <u/>
      <sz val="8"/>
      <color rgb="FF800080"/>
      <name val="Calibri"/>
      <family val="2"/>
      <scheme val="minor"/>
    </font>
    <font>
      <sz val="11"/>
      <color indexed="0"/>
      <name val="Arial"/>
      <family val="2"/>
    </font>
    <font>
      <sz val="9"/>
      <name val="Futura UBS Bk"/>
      <family val="2"/>
    </font>
    <font>
      <b/>
      <sz val="12"/>
      <color indexed="9"/>
      <name val="Tms Rmn"/>
    </font>
    <font>
      <b/>
      <sz val="10"/>
      <color indexed="56"/>
      <name val="Arial"/>
      <family val="2"/>
    </font>
    <font>
      <b/>
      <sz val="11"/>
      <color indexed="9"/>
      <name val="Arial"/>
      <family val="2"/>
    </font>
    <font>
      <b/>
      <sz val="10"/>
      <color indexed="12"/>
      <name val="Arial"/>
      <family val="2"/>
    </font>
    <font>
      <b/>
      <sz val="15"/>
      <color indexed="56"/>
      <name val="Calibri"/>
      <family val="2"/>
    </font>
    <font>
      <b/>
      <sz val="13"/>
      <color indexed="56"/>
      <name val="Calibri"/>
      <family val="2"/>
    </font>
    <font>
      <b/>
      <sz val="12"/>
      <color indexed="12"/>
      <name val="Arial"/>
      <family val="2"/>
    </font>
    <font>
      <b/>
      <sz val="18"/>
      <name val="Helv"/>
    </font>
    <font>
      <sz val="11"/>
      <color indexed="17"/>
      <name val="Arial"/>
      <family val="2"/>
    </font>
    <font>
      <b/>
      <sz val="14"/>
      <name val="Helv"/>
    </font>
    <font>
      <b/>
      <sz val="12"/>
      <name val="Helv"/>
    </font>
    <font>
      <b/>
      <sz val="8"/>
      <color indexed="12"/>
      <name val="Arial"/>
      <family val="2"/>
    </font>
    <font>
      <b/>
      <i/>
      <sz val="9"/>
      <color indexed="12"/>
      <name val="Arial"/>
      <family val="2"/>
    </font>
    <font>
      <b/>
      <sz val="8"/>
      <name val="MS Sans Serif"/>
      <family val="2"/>
    </font>
    <font>
      <sz val="9"/>
      <name val="Helv"/>
    </font>
    <font>
      <sz val="8"/>
      <name val="Century Gothic"/>
      <family val="2"/>
    </font>
    <font>
      <sz val="8"/>
      <color indexed="26"/>
      <name val="Arial"/>
      <family val="2"/>
    </font>
    <font>
      <b/>
      <sz val="10"/>
      <color indexed="22"/>
      <name val="Arial"/>
      <family val="2"/>
    </font>
    <font>
      <b/>
      <sz val="8"/>
      <color indexed="18"/>
      <name val="Arial"/>
      <family val="2"/>
    </font>
    <font>
      <b/>
      <sz val="8"/>
      <name val="Century Gothic"/>
      <family val="2"/>
    </font>
    <font>
      <u/>
      <sz val="10"/>
      <color indexed="36"/>
      <name val="Times New Roman"/>
      <family val="1"/>
    </font>
    <font>
      <u/>
      <sz val="9"/>
      <color indexed="12"/>
      <name val="Times New Roman"/>
      <family val="1"/>
    </font>
    <font>
      <b/>
      <u/>
      <sz val="10"/>
      <name val="Arial"/>
      <family val="2"/>
    </font>
    <font>
      <u/>
      <sz val="10"/>
      <color indexed="14"/>
      <name val="MS Sans Serif"/>
      <family val="2"/>
    </font>
    <font>
      <u/>
      <sz val="10"/>
      <color indexed="12"/>
      <name val="Arial"/>
      <family val="2"/>
    </font>
    <font>
      <u/>
      <sz val="8"/>
      <color rgb="FF0000FF"/>
      <name val="Calibri"/>
      <family val="2"/>
      <scheme val="minor"/>
    </font>
    <font>
      <u/>
      <sz val="12"/>
      <color theme="10"/>
      <name val="Arial"/>
      <family val="2"/>
    </font>
    <font>
      <u/>
      <sz val="7"/>
      <color indexed="12"/>
      <name val="Arial"/>
      <family val="2"/>
    </font>
    <font>
      <u/>
      <sz val="10"/>
      <color indexed="18"/>
      <name val="Arial"/>
      <family val="2"/>
    </font>
    <font>
      <u/>
      <sz val="10"/>
      <color theme="10"/>
      <name val="Arial"/>
      <family val="2"/>
    </font>
    <font>
      <u/>
      <sz val="10"/>
      <color indexed="12"/>
      <name val="MS Sans Serif"/>
      <family val="2"/>
    </font>
    <font>
      <sz val="10"/>
      <color indexed="62"/>
      <name val="Arial"/>
      <family val="2"/>
    </font>
    <font>
      <sz val="10"/>
      <color rgb="FF3F3F76"/>
      <name val="Arial"/>
      <family val="2"/>
    </font>
    <font>
      <sz val="10"/>
      <color indexed="12"/>
      <name val="Geneva"/>
      <family val="2"/>
    </font>
    <font>
      <b/>
      <sz val="10"/>
      <name val="Geneva"/>
    </font>
    <font>
      <sz val="10"/>
      <color indexed="12"/>
      <name val="Times New Roman"/>
      <family val="1"/>
    </font>
    <font>
      <b/>
      <sz val="8"/>
      <color indexed="10"/>
      <name val="Arial"/>
      <family val="2"/>
    </font>
    <font>
      <b/>
      <sz val="9"/>
      <color indexed="39"/>
      <name val="Arial"/>
      <family val="2"/>
    </font>
    <font>
      <b/>
      <sz val="8"/>
      <color indexed="39"/>
      <name val="Arial"/>
      <family val="2"/>
    </font>
    <font>
      <u/>
      <sz val="12"/>
      <color indexed="36"/>
      <name val="Arial MT"/>
    </font>
    <font>
      <u/>
      <sz val="12"/>
      <color indexed="12"/>
      <name val="Arial MT"/>
    </font>
    <font>
      <sz val="10"/>
      <color indexed="12"/>
      <name val="CG Times (WN)"/>
    </font>
    <font>
      <sz val="10"/>
      <color indexed="14"/>
      <name val="Arial"/>
      <family val="2"/>
    </font>
    <font>
      <sz val="12"/>
      <color indexed="9"/>
      <name val="Helv"/>
    </font>
    <font>
      <sz val="8"/>
      <name val="Courier"/>
      <family val="3"/>
    </font>
    <font>
      <sz val="8"/>
      <color indexed="8"/>
      <name val="Helv"/>
    </font>
    <font>
      <b/>
      <sz val="36"/>
      <name val="Times New Roman"/>
      <family val="1"/>
    </font>
    <font>
      <b/>
      <sz val="11"/>
      <name val="Helv"/>
    </font>
    <font>
      <sz val="24"/>
      <name val="Times New Roman"/>
      <family val="1"/>
    </font>
    <font>
      <sz val="8"/>
      <name val="MS Sans Serif"/>
      <family val="2"/>
    </font>
    <font>
      <sz val="8"/>
      <name val="Palatino"/>
      <family val="1"/>
    </font>
    <font>
      <sz val="12"/>
      <color indexed="8"/>
      <name val="Times New Roman"/>
      <family val="1"/>
    </font>
    <font>
      <sz val="11"/>
      <color indexed="60"/>
      <name val="Calibri"/>
      <family val="2"/>
    </font>
    <font>
      <sz val="12"/>
      <name val="Courier New"/>
      <family val="3"/>
    </font>
    <font>
      <b/>
      <i/>
      <sz val="16"/>
      <name val="Helv"/>
    </font>
    <font>
      <b/>
      <i/>
      <sz val="16"/>
      <name val="Helv"/>
      <family val="2"/>
    </font>
    <font>
      <sz val="10"/>
      <color indexed="9"/>
      <name val="Arial"/>
      <family val="2"/>
    </font>
    <font>
      <sz val="10"/>
      <color theme="1"/>
      <name val="Times New Roman"/>
      <family val="2"/>
    </font>
    <font>
      <sz val="12"/>
      <color theme="1"/>
      <name val="Times New Roman"/>
      <family val="2"/>
    </font>
    <font>
      <b/>
      <i/>
      <sz val="8"/>
      <name val="Arial"/>
      <family val="2"/>
    </font>
    <font>
      <sz val="12"/>
      <color indexed="8"/>
      <name val="Arial"/>
      <family val="2"/>
    </font>
    <font>
      <sz val="11"/>
      <name val="Palatino"/>
      <family val="1"/>
    </font>
    <font>
      <sz val="9"/>
      <name val="Arial Narrow"/>
      <family val="2"/>
    </font>
    <font>
      <sz val="11"/>
      <name val="Times New Roman"/>
      <family val="1"/>
    </font>
    <font>
      <i/>
      <sz val="8"/>
      <color indexed="12"/>
      <name val="Arial"/>
      <family val="2"/>
    </font>
    <font>
      <sz val="11"/>
      <color indexed="8"/>
      <name val="Times New Roman"/>
      <family val="1"/>
    </font>
    <font>
      <i/>
      <sz val="10"/>
      <name val="Times New Roman"/>
      <family val="1"/>
    </font>
    <font>
      <b/>
      <sz val="9"/>
      <color indexed="8"/>
      <name val="Tahoma"/>
      <family val="2"/>
    </font>
    <font>
      <sz val="11"/>
      <name val="‚l‚r –¾’©"/>
      <charset val="128"/>
    </font>
    <font>
      <sz val="12"/>
      <name val="TimesNewRomanPS"/>
    </font>
    <font>
      <i/>
      <strike/>
      <sz val="12"/>
      <color indexed="10"/>
      <name val="Arial"/>
      <family val="2"/>
    </font>
    <font>
      <b/>
      <sz val="10"/>
      <color indexed="63"/>
      <name val="Arial"/>
      <family val="2"/>
    </font>
    <font>
      <b/>
      <sz val="11"/>
      <color indexed="63"/>
      <name val="Calibri"/>
      <family val="2"/>
    </font>
    <font>
      <b/>
      <i/>
      <sz val="10"/>
      <color indexed="8"/>
      <name val="Times New Roman"/>
      <family val="1"/>
    </font>
    <font>
      <b/>
      <sz val="10"/>
      <color indexed="8"/>
      <name val="Times New Roman"/>
      <family val="1"/>
    </font>
    <font>
      <b/>
      <sz val="16"/>
      <color indexed="8"/>
      <name val="Times New Roman"/>
      <family val="1"/>
    </font>
    <font>
      <b/>
      <sz val="26"/>
      <name val="Times New Roman"/>
      <family val="1"/>
    </font>
    <font>
      <b/>
      <sz val="18"/>
      <name val="Times New Roman"/>
      <family val="1"/>
    </font>
    <font>
      <b/>
      <sz val="18"/>
      <name val="Arial"/>
      <family val="2"/>
    </font>
    <font>
      <sz val="6"/>
      <color indexed="0"/>
      <name val="Arial"/>
      <family val="2"/>
    </font>
    <font>
      <sz val="9"/>
      <color indexed="12"/>
      <name val="Arial"/>
      <family val="2"/>
    </font>
    <font>
      <strike/>
      <sz val="12"/>
      <color indexed="46"/>
      <name val="Arial"/>
      <family val="2"/>
    </font>
    <font>
      <b/>
      <sz val="8"/>
      <name val="Helv"/>
      <family val="2"/>
    </font>
    <font>
      <b/>
      <sz val="8"/>
      <color indexed="18"/>
      <name val="Times New Roman"/>
      <family val="1"/>
    </font>
    <font>
      <sz val="10"/>
      <name val="Tms Rmn"/>
    </font>
    <font>
      <sz val="8"/>
      <color indexed="38"/>
      <name val="Arial"/>
      <family val="2"/>
    </font>
    <font>
      <b/>
      <i/>
      <sz val="16"/>
      <name val="Arial"/>
      <family val="2"/>
    </font>
    <font>
      <b/>
      <sz val="12"/>
      <color indexed="32"/>
      <name val="Arial"/>
      <family val="2"/>
    </font>
    <font>
      <i/>
      <sz val="11"/>
      <name val="Arial"/>
      <family val="2"/>
    </font>
    <font>
      <sz val="6"/>
      <name val="Times New Roman"/>
      <family val="1"/>
    </font>
    <font>
      <sz val="12"/>
      <color indexed="17"/>
      <name val="Arial"/>
      <family val="2"/>
    </font>
    <font>
      <sz val="10"/>
      <color indexed="10"/>
      <name val="MS Sans Serif"/>
      <family val="2"/>
    </font>
    <font>
      <b/>
      <sz val="6"/>
      <name val="Small Fonts"/>
      <family val="2"/>
    </font>
    <font>
      <sz val="8"/>
      <name val="Wingdings"/>
      <charset val="2"/>
    </font>
    <font>
      <b/>
      <i/>
      <sz val="9"/>
      <name val="Century Gothic"/>
      <family val="2"/>
    </font>
    <font>
      <sz val="13"/>
      <name val="Times New Roman"/>
      <family val="1"/>
    </font>
    <font>
      <b/>
      <sz val="16"/>
      <name val="Arial MT"/>
    </font>
    <font>
      <b/>
      <sz val="10"/>
      <color indexed="60"/>
      <name val="Arial"/>
      <family val="2"/>
    </font>
    <font>
      <sz val="8"/>
      <name val="Helv"/>
    </font>
    <font>
      <b/>
      <sz val="12"/>
      <color indexed="8"/>
      <name val="Arial"/>
      <family val="2"/>
    </font>
    <font>
      <b/>
      <i/>
      <sz val="12"/>
      <color indexed="8"/>
      <name val="Arial"/>
      <family val="2"/>
    </font>
    <font>
      <i/>
      <sz val="12"/>
      <color indexed="8"/>
      <name val="Arial"/>
      <family val="2"/>
    </font>
    <font>
      <sz val="19"/>
      <color indexed="48"/>
      <name val="Arial"/>
      <family val="2"/>
    </font>
    <font>
      <sz val="12"/>
      <color indexed="14"/>
      <name val="Arial"/>
      <family val="2"/>
    </font>
    <font>
      <b/>
      <sz val="12"/>
      <name val="MS Sans Serif"/>
      <family val="2"/>
    </font>
    <font>
      <b/>
      <sz val="11"/>
      <name val="Century Gothic"/>
      <family val="2"/>
    </font>
    <font>
      <b/>
      <sz val="18"/>
      <color indexed="8"/>
      <name val="Cambria"/>
      <family val="1"/>
    </font>
    <font>
      <u val="singleAccounting"/>
      <sz val="10"/>
      <name val="Times New Roman"/>
      <family val="1"/>
    </font>
    <font>
      <strike/>
      <sz val="10"/>
      <name val="Arial"/>
      <family val="2"/>
    </font>
    <font>
      <sz val="10"/>
      <name val="Arial MT"/>
    </font>
    <font>
      <b/>
      <i/>
      <sz val="10"/>
      <color indexed="0"/>
      <name val="Arial"/>
      <family val="2"/>
    </font>
    <font>
      <sz val="12"/>
      <color indexed="0"/>
      <name val="Arial"/>
      <family val="2"/>
    </font>
    <font>
      <b/>
      <sz val="13"/>
      <color indexed="18"/>
      <name val="Arial"/>
      <family val="2"/>
    </font>
    <font>
      <b/>
      <sz val="12"/>
      <color indexed="0"/>
      <name val="Arial"/>
      <family val="2"/>
    </font>
    <font>
      <b/>
      <u/>
      <sz val="12"/>
      <color indexed="18"/>
      <name val="Arial"/>
      <family val="2"/>
    </font>
    <font>
      <b/>
      <sz val="12"/>
      <color indexed="18"/>
      <name val="Arial"/>
      <family val="2"/>
    </font>
    <font>
      <b/>
      <sz val="11"/>
      <color indexed="0"/>
      <name val="Arial"/>
      <family val="2"/>
    </font>
    <font>
      <sz val="10"/>
      <color indexed="2"/>
      <name val="Arial"/>
      <family val="2"/>
    </font>
    <font>
      <sz val="7"/>
      <name val="Times New Roman"/>
      <family val="1"/>
    </font>
    <font>
      <sz val="7"/>
      <color indexed="17"/>
      <name val="Times New Roman"/>
      <family val="1"/>
    </font>
    <font>
      <b/>
      <sz val="8"/>
      <color indexed="8"/>
      <name val="Helv"/>
    </font>
    <font>
      <sz val="10"/>
      <name val="Frutiger 45 Light"/>
      <family val="2"/>
    </font>
    <font>
      <b/>
      <sz val="18"/>
      <color indexed="56"/>
      <name val="Cambria"/>
      <family val="2"/>
    </font>
    <font>
      <b/>
      <sz val="18"/>
      <color indexed="56"/>
      <name val="Cambria"/>
      <family val="2"/>
      <scheme val="major"/>
    </font>
    <font>
      <b/>
      <sz val="16"/>
      <color indexed="62"/>
      <name val="Arial"/>
      <family val="2"/>
    </font>
    <font>
      <b/>
      <sz val="10"/>
      <color indexed="16"/>
      <name val="Times New Roman"/>
      <family val="1"/>
    </font>
    <font>
      <b/>
      <sz val="10"/>
      <name val="Times New Roman"/>
      <family val="1"/>
    </font>
    <font>
      <b/>
      <sz val="7"/>
      <color indexed="12"/>
      <name val="Arial"/>
      <family val="2"/>
    </font>
    <font>
      <sz val="10"/>
      <color indexed="38"/>
      <name val="Arial"/>
      <family val="2"/>
    </font>
    <font>
      <sz val="8.5"/>
      <color theme="1"/>
      <name val="Arial"/>
      <family val="2"/>
    </font>
    <font>
      <b/>
      <sz val="11"/>
      <color theme="1"/>
      <name val="Arial"/>
      <family val="2"/>
    </font>
  </fonts>
  <fills count="16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DBDBDB"/>
        <bgColor indexed="64"/>
      </patternFill>
    </fill>
    <fill>
      <patternFill patternType="solid">
        <fgColor theme="0" tint="-0.1499984740745262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rgb="FFC0C0C0"/>
        <bgColor indexed="64"/>
      </patternFill>
    </fill>
    <fill>
      <patternFill patternType="solid">
        <fgColor theme="0" tint="-0.1392254402294992"/>
        <bgColor indexed="64"/>
      </patternFill>
    </fill>
    <fill>
      <patternFill patternType="solid">
        <fgColor theme="0" tint="-0.14050721762749108"/>
        <bgColor indexed="64"/>
      </patternFill>
    </fill>
    <fill>
      <patternFill patternType="solid">
        <fgColor theme="0" tint="-0.14081240272225104"/>
        <bgColor indexed="64"/>
      </patternFill>
    </fill>
    <fill>
      <patternFill patternType="solid">
        <fgColor theme="0" tint="-0.1479842524491104"/>
        <bgColor indexed="64"/>
      </patternFill>
    </fill>
    <fill>
      <patternFill patternType="solid">
        <fgColor theme="0" tint="-0.14569536423841059"/>
        <bgColor indexed="64"/>
      </patternFill>
    </fill>
    <fill>
      <patternFill patternType="solid">
        <fgColor rgb="FFFFFFFF"/>
        <bgColor indexed="64"/>
      </patternFill>
    </fill>
    <fill>
      <patternFill patternType="solid">
        <fgColor theme="0" tint="-0.149937437055574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8"/>
      </patternFill>
    </fill>
    <fill>
      <patternFill patternType="solid">
        <fgColor indexed="43"/>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7"/>
        <bgColor indexed="64"/>
      </patternFill>
    </fill>
    <fill>
      <patternFill patternType="solid">
        <fgColor indexed="9"/>
        <bgColor indexed="64"/>
      </patternFill>
    </fill>
    <fill>
      <patternFill patternType="solid">
        <fgColor indexed="26"/>
      </patternFill>
    </fill>
    <fill>
      <patternFill patternType="solid">
        <fgColor indexed="22"/>
      </patternFill>
    </fill>
    <fill>
      <patternFill patternType="solid">
        <fgColor indexed="9"/>
      </patternFill>
    </fill>
    <fill>
      <patternFill patternType="solid">
        <fgColor indexed="16"/>
        <bgColor indexed="64"/>
      </patternFill>
    </fill>
    <fill>
      <patternFill patternType="solid">
        <fgColor indexed="55"/>
        <bgColor indexed="64"/>
      </patternFill>
    </fill>
    <fill>
      <patternFill patternType="solid">
        <fgColor indexed="18"/>
        <bgColor indexed="63"/>
      </patternFill>
    </fill>
    <fill>
      <patternFill patternType="darkGray">
        <fgColor indexed="9"/>
        <bgColor indexed="10"/>
      </patternFill>
    </fill>
    <fill>
      <patternFill patternType="mediumGray">
        <fgColor indexed="9"/>
        <bgColor indexed="12"/>
      </patternFill>
    </fill>
    <fill>
      <patternFill patternType="solid">
        <fgColor indexed="15"/>
        <bgColor indexed="64"/>
      </patternFill>
    </fill>
    <fill>
      <patternFill patternType="solid">
        <fgColor indexed="21"/>
        <bgColor indexed="64"/>
      </patternFill>
    </fill>
    <fill>
      <patternFill patternType="solid">
        <fgColor indexed="9"/>
        <bgColor indexed="8"/>
      </patternFill>
    </fill>
    <fill>
      <patternFill patternType="solid">
        <fgColor indexed="12"/>
        <bgColor indexed="64"/>
      </patternFill>
    </fill>
    <fill>
      <patternFill patternType="solid">
        <fgColor indexed="55"/>
      </patternFill>
    </fill>
    <fill>
      <patternFill patternType="mediumGray">
        <fgColor indexed="22"/>
      </patternFill>
    </fill>
    <fill>
      <patternFill patternType="solid">
        <fgColor indexed="8"/>
        <bgColor indexed="64"/>
      </patternFill>
    </fill>
    <fill>
      <patternFill patternType="lightGray">
        <fgColor indexed="12"/>
      </patternFill>
    </fill>
    <fill>
      <patternFill patternType="solid">
        <fgColor indexed="42"/>
        <bgColor indexed="64"/>
      </patternFill>
    </fill>
    <fill>
      <patternFill patternType="mediumGray">
        <fgColor indexed="15"/>
      </patternFill>
    </fill>
    <fill>
      <patternFill patternType="lightGray">
        <fgColor indexed="9"/>
      </patternFill>
    </fill>
    <fill>
      <patternFill patternType="solid">
        <fgColor indexed="35"/>
        <bgColor indexed="15"/>
      </patternFill>
    </fill>
    <fill>
      <patternFill patternType="lightUp">
        <fgColor indexed="9"/>
        <bgColor indexed="27"/>
      </patternFill>
    </fill>
    <fill>
      <patternFill patternType="lightUp">
        <fgColor indexed="9"/>
        <bgColor indexed="26"/>
      </patternFill>
    </fill>
    <fill>
      <patternFill patternType="solid">
        <fgColor indexed="16"/>
      </patternFill>
    </fill>
    <fill>
      <patternFill patternType="gray0625">
        <fgColor indexed="12"/>
        <bgColor indexed="9"/>
      </patternFill>
    </fill>
    <fill>
      <patternFill patternType="solid"/>
    </fill>
    <fill>
      <patternFill patternType="solid">
        <fgColor indexed="65"/>
        <bgColor indexed="64"/>
      </patternFill>
    </fill>
    <fill>
      <patternFill patternType="solid">
        <fgColor indexed="24"/>
        <bgColor indexed="64"/>
      </patternFill>
    </fill>
    <fill>
      <patternFill patternType="solid">
        <fgColor indexed="57"/>
        <bgColor indexed="64"/>
      </patternFill>
    </fill>
    <fill>
      <patternFill patternType="solid">
        <fgColor indexed="31"/>
        <bgColor indexed="64"/>
      </patternFill>
    </fill>
    <fill>
      <patternFill patternType="solid">
        <fgColor indexed="49"/>
        <bgColor indexed="64"/>
      </patternFill>
    </fill>
    <fill>
      <patternFill patternType="solid">
        <fgColor indexed="15"/>
      </patternFill>
    </fill>
    <fill>
      <patternFill patternType="solid">
        <fgColor indexed="9"/>
        <bgColor indexed="22"/>
      </patternFill>
    </fill>
    <fill>
      <patternFill patternType="solid">
        <fgColor indexed="41"/>
        <bgColor indexed="22"/>
      </patternFill>
    </fill>
    <fill>
      <patternFill patternType="solid">
        <fgColor indexed="42"/>
        <bgColor indexed="22"/>
      </patternFill>
    </fill>
    <fill>
      <patternFill patternType="gray125">
        <fgColor indexed="15"/>
      </patternFill>
    </fill>
    <fill>
      <patternFill patternType="solid">
        <fgColor indexed="12"/>
      </patternFill>
    </fill>
    <fill>
      <patternFill patternType="solid">
        <fgColor indexed="38"/>
        <bgColor indexed="64"/>
      </patternFill>
    </fill>
    <fill>
      <patternFill patternType="solid">
        <fgColor indexed="13"/>
        <bgColor indexed="64"/>
      </patternFill>
    </fill>
    <fill>
      <patternFill patternType="solid">
        <fgColor indexed="48"/>
        <bgColor indexed="64"/>
      </patternFill>
    </fill>
    <fill>
      <patternFill patternType="darkVertical"/>
    </fill>
    <fill>
      <patternFill patternType="gray0625"/>
    </fill>
    <fill>
      <patternFill patternType="solid">
        <fgColor indexed="26"/>
        <bgColor indexed="15"/>
      </patternFill>
    </fill>
    <fill>
      <patternFill patternType="solid">
        <fgColor indexed="56"/>
      </patternFill>
    </fill>
    <fill>
      <patternFill patternType="solid">
        <fgColor indexed="21"/>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0"/>
        <bgColor indexed="64"/>
      </patternFill>
    </fill>
    <fill>
      <patternFill patternType="lightUp">
        <fgColor indexed="48"/>
        <bgColor indexed="44"/>
      </patternFill>
    </fill>
    <fill>
      <patternFill patternType="solid">
        <fgColor indexed="40"/>
        <bgColor indexed="64"/>
      </patternFill>
    </fill>
    <fill>
      <patternFill patternType="solid">
        <fgColor indexed="41"/>
        <bgColor indexed="64"/>
      </patternFill>
    </fill>
    <fill>
      <patternFill patternType="solid">
        <fgColor indexed="41"/>
      </patternFill>
    </fill>
    <fill>
      <patternFill patternType="solid">
        <fgColor indexed="40"/>
      </patternFill>
    </fill>
    <fill>
      <patternFill patternType="solid">
        <fgColor indexed="22"/>
        <bgColor indexed="14"/>
      </patternFill>
    </fill>
    <fill>
      <patternFill patternType="solid">
        <fgColor indexed="17"/>
        <bgColor indexed="64"/>
      </patternFill>
    </fill>
    <fill>
      <patternFill patternType="solid">
        <fgColor indexed="23"/>
        <bgColor indexed="64"/>
      </patternFill>
    </fill>
    <fill>
      <patternFill patternType="solid">
        <fgColor indexed="58"/>
        <bgColor indexed="64"/>
      </patternFill>
    </fill>
    <fill>
      <patternFill patternType="lightGray">
        <fgColor indexed="8"/>
      </patternFill>
    </fill>
    <fill>
      <patternFill patternType="solid">
        <fgColor indexed="63"/>
        <bgColor indexed="64"/>
      </patternFill>
    </fill>
    <fill>
      <patternFill patternType="solid">
        <fgColor indexed="9"/>
        <bgColor indexed="24"/>
      </patternFill>
    </fill>
    <fill>
      <patternFill patternType="solid">
        <fgColor indexed="38"/>
        <bgColor indexed="17"/>
      </patternFill>
    </fill>
    <fill>
      <patternFill patternType="solid">
        <fgColor rgb="FFD9D9D9"/>
        <bgColor indexed="64"/>
      </patternFill>
    </fill>
  </fills>
  <borders count="109">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3"/>
      </bottom>
      <diagonal/>
    </border>
    <border>
      <left/>
      <right/>
      <top/>
      <bottom style="thin">
        <color indexed="64"/>
      </bottom>
      <diagonal/>
    </border>
    <border>
      <left/>
      <right/>
      <top style="thin">
        <color indexed="64"/>
      </top>
      <bottom/>
      <diagonal/>
    </border>
    <border>
      <left/>
      <right/>
      <top style="thin">
        <color indexed="55"/>
      </top>
      <bottom/>
      <diagonal/>
    </border>
    <border>
      <left/>
      <right/>
      <top style="thin">
        <color auto="1"/>
      </top>
      <bottom style="medium">
        <color auto="1"/>
      </bottom>
      <diagonal/>
    </border>
    <border>
      <left/>
      <right/>
      <top style="thin">
        <color auto="1"/>
      </top>
      <bottom/>
      <diagonal/>
    </border>
    <border>
      <left/>
      <right/>
      <top/>
      <bottom style="medium">
        <color auto="1"/>
      </bottom>
      <diagonal/>
    </border>
    <border>
      <left/>
      <right/>
      <top/>
      <bottom style="thin">
        <color auto="1"/>
      </bottom>
      <diagonal/>
    </border>
    <border>
      <left/>
      <right/>
      <top style="thin">
        <color indexed="63"/>
      </top>
      <bottom style="thick">
        <color indexed="63"/>
      </bottom>
      <diagonal/>
    </border>
    <border>
      <left/>
      <right/>
      <top style="medium">
        <color auto="1"/>
      </top>
      <bottom/>
      <diagonal/>
    </border>
    <border>
      <left/>
      <right/>
      <top/>
      <bottom style="thick">
        <color theme="4" tint="0.49967955565050204"/>
      </bottom>
      <diagonal/>
    </border>
    <border>
      <left/>
      <right/>
      <top style="thin">
        <color indexed="55"/>
      </top>
      <bottom style="medium">
        <color indexed="8"/>
      </bottom>
      <diagonal/>
    </border>
    <border>
      <left/>
      <right/>
      <top/>
      <bottom style="thin">
        <color rgb="FF333333"/>
      </bottom>
      <diagonal/>
    </border>
    <border>
      <left/>
      <right/>
      <top style="thin">
        <color rgb="FF969696"/>
      </top>
      <bottom/>
      <diagonal/>
    </border>
    <border>
      <left/>
      <right/>
      <top/>
      <bottom style="thin">
        <color auto="1"/>
      </bottom>
      <diagonal/>
    </border>
    <border>
      <left/>
      <right/>
      <top/>
      <bottom style="dotted">
        <color auto="1"/>
      </bottom>
      <diagonal/>
    </border>
    <border>
      <left/>
      <right/>
      <top style="dotted">
        <color auto="1"/>
      </top>
      <bottom/>
      <diagonal/>
    </border>
    <border>
      <left/>
      <right/>
      <top style="thin">
        <color rgb="FF333333"/>
      </top>
      <bottom/>
      <diagonal/>
    </border>
    <border>
      <left/>
      <right/>
      <top style="thin">
        <color rgb="FF333333"/>
      </top>
      <bottom style="thin">
        <color rgb="FF333333"/>
      </bottom>
      <diagonal/>
    </border>
    <border>
      <left/>
      <right/>
      <top style="thin">
        <color indexed="63"/>
      </top>
      <bottom style="thin">
        <color indexed="63"/>
      </bottom>
      <diagonal/>
    </border>
    <border>
      <left/>
      <right/>
      <top style="thin">
        <color rgb="FF333333"/>
      </top>
      <bottom style="medium">
        <color auto="1"/>
      </bottom>
      <diagonal/>
    </border>
    <border>
      <left/>
      <right/>
      <top/>
      <bottom style="thin">
        <color auto="1"/>
      </bottom>
      <diagonal/>
    </border>
    <border>
      <left/>
      <right/>
      <top style="thin">
        <color auto="1"/>
      </top>
      <bottom style="thin">
        <color rgb="FF333333"/>
      </bottom>
      <diagonal/>
    </border>
    <border>
      <left/>
      <right/>
      <top style="thin">
        <color indexed="64"/>
      </top>
      <bottom style="thin">
        <color indexed="64"/>
      </bottom>
      <diagonal/>
    </border>
    <border>
      <left/>
      <right/>
      <top style="thin">
        <color auto="1"/>
      </top>
      <bottom style="thin">
        <color rgb="FF333333"/>
      </bottom>
      <diagonal/>
    </border>
    <border>
      <left/>
      <right/>
      <top style="thin">
        <color indexed="64"/>
      </top>
      <bottom style="thin">
        <color indexed="64"/>
      </bottom>
      <diagonal/>
    </border>
    <border>
      <left/>
      <right/>
      <top style="thin">
        <color indexed="55"/>
      </top>
      <bottom style="medium">
        <color indexed="8"/>
      </bottom>
      <diagonal/>
    </border>
    <border>
      <left/>
      <right/>
      <top style="thin">
        <color indexed="55"/>
      </top>
      <bottom/>
      <diagonal/>
    </border>
    <border>
      <left/>
      <right/>
      <top/>
      <bottom style="thick">
        <color theme="4" tint="0.499984740745262"/>
      </bottom>
      <diagonal/>
    </border>
    <border>
      <left/>
      <right/>
      <top style="thin">
        <color indexed="64"/>
      </top>
      <bottom style="medium">
        <color indexed="64"/>
      </bottom>
      <diagonal/>
    </border>
    <border>
      <left/>
      <right/>
      <top/>
      <bottom style="thin">
        <color indexed="63"/>
      </bottom>
      <diagonal/>
    </border>
    <border>
      <left/>
      <right/>
      <top style="thin">
        <color indexed="64"/>
      </top>
      <bottom style="thin">
        <color indexed="64"/>
      </bottom>
      <diagonal/>
    </border>
    <border>
      <left style="thin">
        <color indexed="64"/>
      </left>
      <right/>
      <top/>
      <bottom/>
      <diagonal/>
    </border>
    <border>
      <left/>
      <right/>
      <top style="hair">
        <color indexed="8"/>
      </top>
      <bottom style="hair">
        <color indexed="8"/>
      </bottom>
      <diagonal/>
    </border>
    <border>
      <left/>
      <right/>
      <top/>
      <bottom style="medium">
        <color indexed="18"/>
      </bottom>
      <diagonal/>
    </border>
    <border>
      <left style="thin">
        <color indexed="64"/>
      </left>
      <right style="medium">
        <color indexed="64"/>
      </right>
      <top style="thin">
        <color indexed="64"/>
      </top>
      <bottom style="thin">
        <color indexed="64"/>
      </bottom>
      <diagonal/>
    </border>
    <border>
      <left style="double">
        <color indexed="64"/>
      </left>
      <right/>
      <top/>
      <bottom style="hair">
        <color indexed="64"/>
      </bottom>
      <diagonal/>
    </border>
    <border>
      <left/>
      <right/>
      <top/>
      <bottom style="double">
        <color indexed="18"/>
      </bottom>
      <diagonal/>
    </border>
    <border>
      <left style="thin">
        <color indexed="21"/>
      </left>
      <right style="thin">
        <color indexed="21"/>
      </right>
      <top style="thin">
        <color indexed="21"/>
      </top>
      <bottom style="thin">
        <color indexed="21"/>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indexed="9"/>
      </right>
      <top/>
      <bottom/>
      <diagonal/>
    </border>
    <border>
      <left/>
      <right/>
      <top/>
      <bottom style="medium">
        <color indexed="64"/>
      </bottom>
      <diagonal/>
    </border>
    <border>
      <left/>
      <right/>
      <top/>
      <bottom style="thin">
        <color indexed="44"/>
      </bottom>
      <diagonal/>
    </border>
    <border>
      <left/>
      <right/>
      <top/>
      <bottom style="thin">
        <color auto="1"/>
      </bottom>
      <diagonal/>
    </border>
    <border>
      <left/>
      <right/>
      <top style="double">
        <color indexed="64"/>
      </top>
      <bottom/>
      <diagonal/>
    </border>
    <border>
      <left style="medium">
        <color indexed="12"/>
      </left>
      <right style="medium">
        <color indexed="12"/>
      </right>
      <top style="medium">
        <color indexed="12"/>
      </top>
      <bottom style="medium">
        <color indexed="1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8"/>
      </right>
      <top style="thin">
        <color indexed="8"/>
      </top>
      <bottom/>
      <diagonal/>
    </border>
    <border>
      <left/>
      <right/>
      <top style="double">
        <color indexed="64"/>
      </top>
      <bottom style="double">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style="medium">
        <color indexed="32"/>
      </left>
      <right style="medium">
        <color indexed="32"/>
      </right>
      <top style="medium">
        <color indexed="32"/>
      </top>
      <bottom style="medium">
        <color indexed="32"/>
      </bottom>
      <diagonal/>
    </border>
    <border>
      <left style="thick">
        <color indexed="9"/>
      </left>
      <right style="thick">
        <color indexed="9"/>
      </right>
      <top style="thick">
        <color indexed="9"/>
      </top>
      <bottom style="thick">
        <color indexed="9"/>
      </bottom>
      <diagonal/>
    </border>
    <border>
      <left/>
      <right/>
      <top style="medium">
        <color indexed="64"/>
      </top>
      <bottom style="medium">
        <color indexed="64"/>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style="hair">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12"/>
      </left>
      <right style="thin">
        <color indexed="12"/>
      </right>
      <top style="thin">
        <color indexed="12"/>
      </top>
      <bottom style="thin">
        <color indexed="12"/>
      </bottom>
      <diagonal/>
    </border>
    <border>
      <left style="thin">
        <color indexed="38"/>
      </left>
      <right style="thin">
        <color indexed="38"/>
      </right>
      <top style="thin">
        <color indexed="38"/>
      </top>
      <bottom style="thin">
        <color indexed="38"/>
      </bottom>
      <diagonal/>
    </border>
    <border>
      <left style="thin">
        <color indexed="64"/>
      </left>
      <right style="thin">
        <color indexed="64"/>
      </right>
      <top style="thin">
        <color indexed="64"/>
      </top>
      <bottom style="thin">
        <color indexed="10"/>
      </bottom>
      <diagonal/>
    </border>
    <border>
      <left/>
      <right/>
      <top/>
      <bottom style="double">
        <color indexed="10"/>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medium">
        <color indexed="26"/>
      </left>
      <right style="medium">
        <color indexed="26"/>
      </right>
      <top style="medium">
        <color indexed="26"/>
      </top>
      <bottom style="medium">
        <color indexed="26"/>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medium">
        <color indexed="14"/>
      </left>
      <right style="medium">
        <color indexed="14"/>
      </right>
      <top style="medium">
        <color indexed="14"/>
      </top>
      <bottom style="medium">
        <color indexed="14"/>
      </bottom>
      <diagonal/>
    </border>
    <border>
      <left style="medium">
        <color indexed="64"/>
      </left>
      <right/>
      <top style="thin">
        <color indexed="64"/>
      </top>
      <bottom style="thin">
        <color indexed="64"/>
      </bottom>
      <diagonal/>
    </border>
    <border>
      <left/>
      <right/>
      <top style="medium">
        <color indexed="12"/>
      </top>
      <bottom style="medium">
        <color indexed="12"/>
      </bottom>
      <diagonal/>
    </border>
    <border>
      <left style="thin">
        <color indexed="64"/>
      </left>
      <right style="thin">
        <color indexed="64"/>
      </right>
      <top style="thin">
        <color indexed="64"/>
      </top>
      <bottom style="thick">
        <color indexed="64"/>
      </bottom>
      <diagonal/>
    </border>
    <border>
      <left/>
      <right/>
      <top/>
      <bottom style="thin">
        <color indexed="22"/>
      </bottom>
      <diagonal/>
    </border>
    <border>
      <left/>
      <right/>
      <top/>
      <bottom style="thick">
        <color indexed="18"/>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8"/>
      </top>
      <bottom style="double">
        <color indexed="8"/>
      </bottom>
      <diagonal/>
    </border>
    <border>
      <left/>
      <right/>
      <top/>
      <bottom style="thin">
        <color indexed="64"/>
      </bottom>
      <diagonal/>
    </border>
    <border>
      <left/>
      <right/>
      <top style="thin">
        <color indexed="63"/>
      </top>
      <bottom/>
      <diagonal/>
    </border>
  </borders>
  <cellStyleXfs count="3019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lignment vertical="center"/>
    </xf>
    <xf numFmtId="0" fontId="5" fillId="0" borderId="0"/>
    <xf numFmtId="0" fontId="5" fillId="0" borderId="0"/>
    <xf numFmtId="0" fontId="6" fillId="0" borderId="0">
      <alignment horizontal="left"/>
    </xf>
    <xf numFmtId="0" fontId="10" fillId="0" borderId="0"/>
    <xf numFmtId="0" fontId="5" fillId="0" borderId="0"/>
    <xf numFmtId="41" fontId="16" fillId="0" borderId="9" applyNumberFormat="0" applyFont="0" applyFill="0" applyAlignment="0" applyProtection="0">
      <alignment horizontal="right" vertical="center"/>
    </xf>
    <xf numFmtId="0" fontId="16" fillId="3" borderId="12" applyNumberFormat="0" applyFont="0" applyBorder="0" applyAlignment="0" applyProtection="0"/>
    <xf numFmtId="0" fontId="5" fillId="0" borderId="0"/>
    <xf numFmtId="9" fontId="3" fillId="0" borderId="0" applyFont="0" applyFill="0" applyBorder="0" applyAlignment="0" applyProtection="0"/>
    <xf numFmtId="0" fontId="21" fillId="0" borderId="15" applyNumberFormat="0" applyFont="0" applyFill="0" applyAlignment="0" applyProtection="0">
      <alignment vertical="center"/>
    </xf>
    <xf numFmtId="0" fontId="5" fillId="0" borderId="0"/>
    <xf numFmtId="0" fontId="10" fillId="0" borderId="0"/>
    <xf numFmtId="42" fontId="5" fillId="0" borderId="0" applyFont="0" applyFill="0" applyBorder="0" applyProtection="0">
      <alignment horizontal="left"/>
    </xf>
    <xf numFmtId="43" fontId="5" fillId="0" borderId="0" applyFont="0" applyFill="0" applyBorder="0" applyAlignment="0" applyProtection="0"/>
    <xf numFmtId="43" fontId="5" fillId="0" borderId="0" applyFon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9" fillId="31" borderId="3" applyNumberFormat="0" applyAlignment="0" applyProtection="0"/>
    <xf numFmtId="0" fontId="29" fillId="31" borderId="3" applyNumberFormat="0" applyAlignment="0" applyProtection="0"/>
    <xf numFmtId="0" fontId="29" fillId="31" borderId="3" applyNumberFormat="0" applyAlignment="0" applyProtection="0"/>
    <xf numFmtId="0" fontId="29" fillId="31" borderId="3" applyNumberFormat="0" applyAlignment="0" applyProtection="0"/>
    <xf numFmtId="0" fontId="29" fillId="31" borderId="3" applyNumberFormat="0" applyAlignment="0" applyProtection="0"/>
    <xf numFmtId="0" fontId="29" fillId="31" borderId="3" applyNumberFormat="0" applyAlignment="0" applyProtection="0"/>
    <xf numFmtId="0" fontId="29" fillId="31" borderId="3" applyNumberFormat="0" applyAlignment="0" applyProtection="0"/>
    <xf numFmtId="0" fontId="30" fillId="32" borderId="6" applyNumberFormat="0" applyAlignment="0" applyProtection="0"/>
    <xf numFmtId="0" fontId="30" fillId="32" borderId="6" applyNumberFormat="0" applyAlignment="0" applyProtection="0"/>
    <xf numFmtId="0" fontId="30" fillId="32" borderId="6" applyNumberFormat="0" applyAlignment="0" applyProtection="0"/>
    <xf numFmtId="0" fontId="30" fillId="32" borderId="6" applyNumberFormat="0" applyAlignment="0" applyProtection="0"/>
    <xf numFmtId="0" fontId="30" fillId="32" borderId="6" applyNumberFormat="0" applyAlignment="0" applyProtection="0"/>
    <xf numFmtId="0" fontId="30" fillId="32" borderId="6" applyNumberFormat="0" applyAlignment="0" applyProtection="0"/>
    <xf numFmtId="0" fontId="30" fillId="32" borderId="6" applyNumberFormat="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Protection="0">
      <alignment horizontal="lef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2" fillId="0" borderId="0" applyNumberFormat="0" applyFont="0" applyBorder="0" applyAlignment="0">
      <alignment vertical="center"/>
    </xf>
    <xf numFmtId="0" fontId="22" fillId="0" borderId="0" applyNumberFormat="0" applyFont="0" applyBorder="0"/>
    <xf numFmtId="0" fontId="22" fillId="0" borderId="0" applyNumberFormat="0" applyFont="0" applyBorder="0"/>
    <xf numFmtId="0" fontId="22" fillId="0" borderId="0" applyNumberFormat="0" applyFont="0" applyBorder="0"/>
    <xf numFmtId="0" fontId="22" fillId="0" borderId="0" applyNumberFormat="0" applyFont="0" applyBorder="0"/>
    <xf numFmtId="0" fontId="22" fillId="0" borderId="0" applyNumberFormat="0" applyFont="0" applyBorder="0"/>
    <xf numFmtId="0" fontId="22" fillId="0" borderId="0" applyNumberFormat="0" applyFont="0" applyBorder="0"/>
    <xf numFmtId="0" fontId="22" fillId="0" borderId="0" applyNumberFormat="0" applyFont="0" applyBorder="0"/>
    <xf numFmtId="0" fontId="22" fillId="0" borderId="0" applyNumberFormat="0" applyFont="0" applyBorder="0" applyAlignment="0">
      <alignment vertical="center"/>
    </xf>
    <xf numFmtId="0" fontId="22" fillId="0" borderId="0" applyNumberFormat="0" applyFont="0" applyBorder="0"/>
    <xf numFmtId="0" fontId="22" fillId="0" borderId="0" applyNumberFormat="0" applyFont="0" applyBorder="0"/>
    <xf numFmtId="0" fontId="32" fillId="0" borderId="0"/>
    <xf numFmtId="0" fontId="32" fillId="0" borderId="0"/>
    <xf numFmtId="0" fontId="32" fillId="0" borderId="0"/>
    <xf numFmtId="0" fontId="32" fillId="0" borderId="0"/>
    <xf numFmtId="0" fontId="32" fillId="0" borderId="0"/>
    <xf numFmtId="0" fontId="32" fillId="0" borderId="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4" borderId="3" applyNumberFormat="0" applyAlignment="0" applyProtection="0"/>
    <xf numFmtId="0" fontId="37" fillId="34" borderId="3" applyNumberFormat="0" applyAlignment="0" applyProtection="0"/>
    <xf numFmtId="0" fontId="37" fillId="34" borderId="3" applyNumberFormat="0" applyAlignment="0" applyProtection="0"/>
    <xf numFmtId="0" fontId="37" fillId="34" borderId="3" applyNumberFormat="0" applyAlignment="0" applyProtection="0"/>
    <xf numFmtId="0" fontId="37" fillId="34" borderId="3" applyNumberFormat="0" applyAlignment="0" applyProtection="0"/>
    <xf numFmtId="0" fontId="37" fillId="34" borderId="3" applyNumberFormat="0" applyAlignment="0" applyProtection="0"/>
    <xf numFmtId="0" fontId="37" fillId="34" borderId="3" applyNumberFormat="0" applyAlignment="0" applyProtection="0"/>
    <xf numFmtId="0" fontId="5" fillId="0" borderId="20" applyNumberFormat="0" applyAlignment="0">
      <alignment vertical="center"/>
    </xf>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xf numFmtId="0" fontId="5" fillId="0" borderId="20" applyNumberFormat="0" applyAlignment="0">
      <alignment vertical="center"/>
    </xf>
    <xf numFmtId="0" fontId="5" fillId="0" borderId="20" applyNumberFormat="0"/>
    <xf numFmtId="0" fontId="5" fillId="0" borderId="20" applyNumberFormat="0"/>
    <xf numFmtId="0" fontId="5" fillId="0" borderId="20" applyNumberFormat="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40" fillId="0" borderId="0"/>
    <xf numFmtId="0" fontId="26" fillId="0" borderId="0"/>
    <xf numFmtId="0" fontId="40" fillId="0" borderId="0"/>
    <xf numFmtId="0" fontId="26" fillId="0" borderId="0"/>
    <xf numFmtId="0" fontId="26" fillId="0" borderId="0"/>
    <xf numFmtId="0" fontId="26" fillId="0" borderId="0"/>
    <xf numFmtId="0" fontId="5" fillId="0" borderId="0"/>
    <xf numFmtId="0" fontId="5" fillId="0" borderId="0"/>
    <xf numFmtId="0" fontId="5" fillId="0" borderId="0"/>
    <xf numFmtId="0" fontId="5" fillId="0" borderId="0"/>
    <xf numFmtId="0" fontId="26" fillId="0" borderId="0"/>
    <xf numFmtId="0" fontId="26" fillId="0" borderId="0"/>
    <xf numFmtId="0" fontId="26" fillId="0" borderId="0"/>
    <xf numFmtId="0" fontId="26" fillId="0" borderId="0"/>
    <xf numFmtId="0" fontId="26" fillId="0" borderId="0"/>
    <xf numFmtId="0" fontId="26" fillId="0" borderId="0"/>
    <xf numFmtId="0" fontId="5" fillId="0" borderId="0">
      <alignment vertical="center"/>
    </xf>
    <xf numFmtId="0" fontId="26" fillId="0" borderId="0"/>
    <xf numFmtId="0" fontId="26" fillId="0" borderId="0"/>
    <xf numFmtId="0" fontId="5" fillId="0" borderId="0"/>
    <xf numFmtId="0" fontId="5" fillId="0" borderId="0"/>
    <xf numFmtId="0" fontId="26" fillId="0" borderId="0"/>
    <xf numFmtId="0" fontId="5" fillId="0" borderId="0"/>
    <xf numFmtId="0" fontId="5" fillId="0" borderId="0"/>
    <xf numFmtId="0" fontId="26" fillId="0" borderId="0"/>
    <xf numFmtId="0" fontId="5" fillId="0" borderId="0"/>
    <xf numFmtId="0" fontId="5" fillId="0" borderId="0"/>
    <xf numFmtId="0" fontId="3" fillId="0" borderId="0" applyNumberFormat="0">
      <alignment vertical="center"/>
    </xf>
    <xf numFmtId="0" fontId="26" fillId="0" borderId="0"/>
    <xf numFmtId="0" fontId="26" fillId="0" borderId="0"/>
    <xf numFmtId="0" fontId="26" fillId="0" borderId="0"/>
    <xf numFmtId="0" fontId="3" fillId="0" borderId="0" applyNumberFormat="0">
      <alignment vertical="center"/>
    </xf>
    <xf numFmtId="0" fontId="3" fillId="0" borderId="0" applyNumberFormat="0">
      <alignment vertical="center"/>
    </xf>
    <xf numFmtId="0" fontId="5" fillId="0" borderId="0"/>
    <xf numFmtId="0" fontId="26" fillId="0" borderId="0"/>
    <xf numFmtId="0" fontId="3" fillId="0" borderId="0" applyNumberFormat="0">
      <alignment vertical="center"/>
    </xf>
    <xf numFmtId="0" fontId="26" fillId="0" borderId="0"/>
    <xf numFmtId="0" fontId="26" fillId="0" borderId="0"/>
    <xf numFmtId="0" fontId="41" fillId="0" borderId="0"/>
    <xf numFmtId="0" fontId="26" fillId="0" borderId="0"/>
    <xf numFmtId="0" fontId="26" fillId="0" borderId="0"/>
    <xf numFmtId="0" fontId="26" fillId="0" borderId="0"/>
    <xf numFmtId="0" fontId="26" fillId="0" borderId="0"/>
    <xf numFmtId="0" fontId="5" fillId="0" borderId="0"/>
    <xf numFmtId="0" fontId="26" fillId="0" borderId="0"/>
    <xf numFmtId="0" fontId="26" fillId="0" borderId="0"/>
    <xf numFmtId="0" fontId="5" fillId="0" borderId="0"/>
    <xf numFmtId="0" fontId="26" fillId="0" borderId="0"/>
    <xf numFmtId="0" fontId="26" fillId="0" borderId="0"/>
    <xf numFmtId="0" fontId="5" fillId="0" borderId="0"/>
    <xf numFmtId="0" fontId="26" fillId="0" borderId="0"/>
    <xf numFmtId="0" fontId="26" fillId="0" borderId="0"/>
    <xf numFmtId="0" fontId="5" fillId="0" borderId="0"/>
    <xf numFmtId="0" fontId="5" fillId="0" borderId="0"/>
    <xf numFmtId="0" fontId="26" fillId="0" borderId="0"/>
    <xf numFmtId="0" fontId="26" fillId="0" borderId="0"/>
    <xf numFmtId="0" fontId="5" fillId="0" borderId="0"/>
    <xf numFmtId="0" fontId="26" fillId="0" borderId="0"/>
    <xf numFmtId="0" fontId="3" fillId="0" borderId="0" applyNumberFormat="0">
      <alignment vertical="center"/>
    </xf>
    <xf numFmtId="0" fontId="5" fillId="0" borderId="0"/>
    <xf numFmtId="0" fontId="5" fillId="0" borderId="0"/>
    <xf numFmtId="0" fontId="3" fillId="0" borderId="0" applyNumberFormat="0">
      <alignment vertical="center"/>
    </xf>
    <xf numFmtId="0" fontId="3" fillId="0" borderId="0" applyNumberFormat="0">
      <alignment vertical="center"/>
    </xf>
    <xf numFmtId="0" fontId="5" fillId="0" borderId="0"/>
    <xf numFmtId="0" fontId="3" fillId="0" borderId="0" applyNumberFormat="0">
      <alignment vertical="center"/>
    </xf>
    <xf numFmtId="0" fontId="26" fillId="0" borderId="0"/>
    <xf numFmtId="0" fontId="3" fillId="0" borderId="0" applyNumberFormat="0">
      <alignment vertical="center"/>
    </xf>
    <xf numFmtId="0" fontId="3" fillId="0" borderId="0" applyNumberFormat="0">
      <alignment vertical="center"/>
    </xf>
    <xf numFmtId="0" fontId="26" fillId="0" borderId="0"/>
    <xf numFmtId="0" fontId="26" fillId="0" borderId="0"/>
    <xf numFmtId="0" fontId="26" fillId="0" borderId="0"/>
    <xf numFmtId="0" fontId="5" fillId="0" borderId="0"/>
    <xf numFmtId="0" fontId="5" fillId="0" borderId="0"/>
    <xf numFmtId="0" fontId="5" fillId="0" borderId="0"/>
    <xf numFmtId="0" fontId="5" fillId="0" borderId="0"/>
    <xf numFmtId="0" fontId="26" fillId="0" borderId="0"/>
    <xf numFmtId="0" fontId="26" fillId="0" borderId="0"/>
    <xf numFmtId="0" fontId="26" fillId="0" borderId="0"/>
    <xf numFmtId="0" fontId="5" fillId="0" borderId="0"/>
    <xf numFmtId="0" fontId="5" fillId="0" borderId="0"/>
    <xf numFmtId="0" fontId="26" fillId="0" borderId="0"/>
    <xf numFmtId="0" fontId="26" fillId="0" borderId="0"/>
    <xf numFmtId="0" fontId="26" fillId="36" borderId="7" applyNumberFormat="0" applyFont="0" applyAlignment="0" applyProtection="0"/>
    <xf numFmtId="0" fontId="26" fillId="36" borderId="7" applyNumberFormat="0" applyFont="0" applyAlignment="0" applyProtection="0"/>
    <xf numFmtId="0" fontId="26" fillId="36" borderId="7" applyNumberFormat="0" applyFont="0" applyAlignment="0" applyProtection="0"/>
    <xf numFmtId="0" fontId="26" fillId="36" borderId="7" applyNumberFormat="0" applyFont="0" applyAlignment="0" applyProtection="0"/>
    <xf numFmtId="0" fontId="26" fillId="36" borderId="7" applyNumberFormat="0" applyFont="0" applyAlignment="0" applyProtection="0"/>
    <xf numFmtId="0" fontId="26" fillId="36" borderId="7" applyNumberFormat="0" applyFont="0" applyAlignment="0" applyProtection="0"/>
    <xf numFmtId="0" fontId="26" fillId="36" borderId="7" applyNumberFormat="0" applyFont="0" applyAlignment="0" applyProtection="0"/>
    <xf numFmtId="0" fontId="42" fillId="31" borderId="4" applyNumberFormat="0" applyAlignment="0" applyProtection="0"/>
    <xf numFmtId="0" fontId="42" fillId="31" borderId="4" applyNumberFormat="0" applyAlignment="0" applyProtection="0"/>
    <xf numFmtId="0" fontId="42" fillId="31" borderId="4" applyNumberFormat="0" applyAlignment="0" applyProtection="0"/>
    <xf numFmtId="0" fontId="42" fillId="31" borderId="4" applyNumberFormat="0" applyAlignment="0" applyProtection="0"/>
    <xf numFmtId="0" fontId="42" fillId="31" borderId="4" applyNumberFormat="0" applyAlignment="0" applyProtection="0"/>
    <xf numFmtId="0" fontId="42" fillId="31" borderId="4" applyNumberFormat="0" applyAlignment="0" applyProtection="0"/>
    <xf numFmtId="0" fontId="42" fillId="31" borderId="4"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0" fontId="43" fillId="0" borderId="0" applyNumberFormat="0" applyFont="0" applyFill="0" applyBorder="0" applyProtection="0"/>
    <xf numFmtId="0" fontId="43" fillId="0" borderId="0" applyNumberFormat="0" applyFont="0" applyFill="0" applyBorder="0" applyProtection="0"/>
    <xf numFmtId="0" fontId="43" fillId="0" borderId="0" applyNumberFormat="0" applyFont="0" applyFill="0" applyBorder="0" applyProtection="0"/>
    <xf numFmtId="0" fontId="43" fillId="0" borderId="0" applyNumberFormat="0" applyFont="0" applyFill="0" applyBorder="0" applyProtection="0"/>
    <xf numFmtId="0" fontId="43" fillId="0" borderId="0" applyNumberFormat="0" applyFont="0" applyFill="0" applyBorder="0" applyProtection="0"/>
    <xf numFmtId="0" fontId="43" fillId="0" borderId="0" applyNumberFormat="0" applyFont="0" applyFill="0" applyBorder="0" applyProtection="0"/>
    <xf numFmtId="3" fontId="43" fillId="0" borderId="0" applyFont="0" applyFill="0" applyBorder="0" applyAlignment="0" applyProtection="0"/>
    <xf numFmtId="0" fontId="44" fillId="0" borderId="21" applyNumberFormat="0" applyFont="0" applyFill="0" applyProtection="0"/>
    <xf numFmtId="0" fontId="44" fillId="0" borderId="21" applyNumberFormat="0" applyFont="0" applyFill="0" applyProtection="0"/>
    <xf numFmtId="41" fontId="16" fillId="0" borderId="9" applyNumberFormat="0" applyFont="0" applyFill="0" applyAlignment="0" applyProtection="0">
      <alignment horizontal="right" vertical="center"/>
    </xf>
    <xf numFmtId="0" fontId="44" fillId="0" borderId="21" applyNumberFormat="0" applyFont="0" applyFill="0" applyProtection="0"/>
    <xf numFmtId="0" fontId="16" fillId="0" borderId="9" applyNumberFormat="0" applyFont="0" applyFill="0" applyProtection="0"/>
    <xf numFmtId="0" fontId="44" fillId="0" borderId="21" applyNumberFormat="0" applyFont="0" applyFill="0" applyProtection="0"/>
    <xf numFmtId="0" fontId="16" fillId="0" borderId="9" applyNumberFormat="0" applyFont="0" applyFill="0" applyProtection="0"/>
    <xf numFmtId="0" fontId="44" fillId="0" borderId="21" applyNumberFormat="0" applyFont="0" applyFill="0" applyProtection="0"/>
    <xf numFmtId="0" fontId="16" fillId="0" borderId="9" applyNumberFormat="0" applyFont="0" applyFill="0" applyProtection="0"/>
    <xf numFmtId="0" fontId="16" fillId="0" borderId="9" applyNumberFormat="0" applyFont="0" applyFill="0" applyProtection="0"/>
    <xf numFmtId="0" fontId="44" fillId="0" borderId="21" applyNumberFormat="0" applyFont="0" applyFill="0" applyProtection="0"/>
    <xf numFmtId="0" fontId="16" fillId="0" borderId="9" applyNumberFormat="0" applyFont="0" applyFill="0" applyProtection="0"/>
    <xf numFmtId="0" fontId="16" fillId="0" borderId="9" applyNumberFormat="0" applyFont="0" applyFill="0" applyProtection="0"/>
    <xf numFmtId="41" fontId="16" fillId="0" borderId="9" applyNumberFormat="0" applyFont="0" applyFill="0" applyAlignment="0" applyProtection="0">
      <alignment horizontal="right" vertical="center"/>
    </xf>
    <xf numFmtId="0" fontId="16" fillId="0" borderId="9" applyNumberFormat="0" applyFont="0" applyFill="0" applyProtection="0"/>
    <xf numFmtId="0" fontId="16" fillId="0" borderId="9" applyNumberFormat="0" applyFont="0" applyFill="0" applyProtection="0"/>
    <xf numFmtId="0" fontId="44" fillId="0" borderId="21" applyNumberFormat="0" applyFont="0" applyFill="0" applyProtection="0"/>
    <xf numFmtId="0" fontId="16" fillId="0" borderId="9" applyNumberFormat="0" applyFont="0" applyFill="0" applyProtection="0"/>
    <xf numFmtId="0" fontId="44" fillId="0" borderId="21" applyNumberFormat="0" applyFont="0" applyFill="0" applyProtection="0"/>
    <xf numFmtId="0" fontId="16" fillId="0" borderId="9" applyNumberFormat="0" applyFont="0" applyFill="0" applyProtection="0"/>
    <xf numFmtId="0" fontId="44" fillId="0" borderId="21" applyNumberFormat="0" applyFont="0" applyFill="0" applyProtection="0"/>
    <xf numFmtId="0" fontId="16" fillId="0" borderId="9" applyNumberFormat="0" applyFont="0" applyFill="0" applyProtection="0"/>
    <xf numFmtId="0" fontId="44" fillId="0" borderId="21" applyNumberFormat="0" applyFont="0" applyFill="0" applyProtection="0"/>
    <xf numFmtId="0" fontId="44" fillId="0" borderId="21" applyNumberFormat="0" applyFont="0" applyFill="0" applyProtection="0"/>
    <xf numFmtId="0" fontId="16" fillId="0" borderId="9" applyNumberFormat="0" applyFont="0" applyFill="0" applyProtection="0"/>
    <xf numFmtId="0" fontId="44" fillId="0" borderId="21" applyNumberFormat="0" applyFont="0" applyFill="0" applyProtection="0"/>
    <xf numFmtId="41" fontId="16" fillId="0" borderId="9" applyNumberFormat="0" applyFont="0" applyFill="0" applyAlignment="0" applyProtection="0">
      <alignment horizontal="right" vertical="center"/>
    </xf>
    <xf numFmtId="0" fontId="16" fillId="0" borderId="9" applyNumberFormat="0" applyFont="0" applyFill="0" applyProtection="0"/>
    <xf numFmtId="41" fontId="16" fillId="0" borderId="9" applyNumberFormat="0" applyFont="0" applyFill="0" applyAlignment="0" applyProtection="0">
      <alignment horizontal="right" vertical="center"/>
    </xf>
    <xf numFmtId="0" fontId="16" fillId="0" borderId="9" applyNumberFormat="0" applyFont="0" applyFill="0" applyProtection="0"/>
    <xf numFmtId="0" fontId="16" fillId="0" borderId="9" applyNumberFormat="0" applyFont="0" applyFill="0" applyProtection="0"/>
    <xf numFmtId="0" fontId="16" fillId="0" borderId="9" applyNumberFormat="0" applyFont="0" applyFill="0" applyProtection="0"/>
    <xf numFmtId="0" fontId="18" fillId="0" borderId="15" applyNumberFormat="0" applyFont="0" applyFill="0" applyProtection="0"/>
    <xf numFmtId="0" fontId="18" fillId="0" borderId="15" applyNumberFormat="0" applyFont="0" applyFill="0" applyProtection="0"/>
    <xf numFmtId="0" fontId="21" fillId="0" borderId="15" applyNumberFormat="0" applyFont="0" applyFill="0" applyProtection="0"/>
    <xf numFmtId="0" fontId="18" fillId="0" borderId="15" applyNumberFormat="0" applyFont="0" applyFill="0" applyProtection="0"/>
    <xf numFmtId="0" fontId="21" fillId="0" borderId="15" applyNumberFormat="0" applyFont="0" applyFill="0" applyProtection="0"/>
    <xf numFmtId="0" fontId="21" fillId="0" borderId="15" applyNumberFormat="0" applyFont="0" applyFill="0" applyProtection="0"/>
    <xf numFmtId="0" fontId="21" fillId="0" borderId="15" applyNumberFormat="0" applyFont="0" applyFill="0" applyAlignment="0" applyProtection="0">
      <alignment vertical="center"/>
    </xf>
    <xf numFmtId="0" fontId="21" fillId="0" borderId="15" applyNumberFormat="0" applyFont="0" applyFill="0" applyProtection="0"/>
    <xf numFmtId="0" fontId="21" fillId="0" borderId="15" applyNumberFormat="0" applyFont="0" applyFill="0" applyProtection="0"/>
    <xf numFmtId="0" fontId="18" fillId="0" borderId="15" applyNumberFormat="0" applyFont="0" applyFill="0" applyProtection="0"/>
    <xf numFmtId="0" fontId="21" fillId="0" borderId="15" applyNumberFormat="0" applyFont="0" applyFill="0" applyProtection="0"/>
    <xf numFmtId="0" fontId="18" fillId="0" borderId="15" applyNumberFormat="0" applyFont="0" applyFill="0" applyProtection="0"/>
    <xf numFmtId="0" fontId="18" fillId="0" borderId="15" applyNumberFormat="0" applyFont="0" applyFill="0" applyProtection="0"/>
    <xf numFmtId="0" fontId="21" fillId="0" borderId="15" applyNumberFormat="0" applyFont="0" applyFill="0" applyProtection="0"/>
    <xf numFmtId="0" fontId="18" fillId="0" borderId="15" applyNumberFormat="0" applyFont="0" applyFill="0" applyProtection="0"/>
    <xf numFmtId="0" fontId="21" fillId="0" borderId="15" applyNumberFormat="0" applyFont="0" applyFill="0" applyProtection="0"/>
    <xf numFmtId="0" fontId="21" fillId="0" borderId="15" applyNumberFormat="0" applyFont="0" applyFill="0" applyProtection="0"/>
    <xf numFmtId="0" fontId="18" fillId="0" borderId="15" applyNumberFormat="0" applyFont="0" applyFill="0" applyProtection="0"/>
    <xf numFmtId="0" fontId="44" fillId="37" borderId="22" applyNumberFormat="0" applyFont="0" applyBorder="0" applyAlignment="0" applyProtection="0"/>
    <xf numFmtId="0" fontId="16" fillId="3" borderId="12" applyNumberFormat="0" applyFont="0" applyBorder="0" applyAlignment="0" applyProtection="0"/>
    <xf numFmtId="0" fontId="16" fillId="3" borderId="12" applyNumberFormat="0" applyFont="0" applyBorder="0" applyAlignment="0" applyProtection="0"/>
    <xf numFmtId="0" fontId="16" fillId="3" borderId="12" applyNumberFormat="0" applyFont="0" applyBorder="0" applyAlignment="0" applyProtection="0"/>
    <xf numFmtId="0" fontId="16" fillId="3" borderId="12" applyNumberFormat="0" applyFont="0" applyBorder="0" applyAlignment="0" applyProtection="0"/>
    <xf numFmtId="0" fontId="44" fillId="37" borderId="22" applyNumberFormat="0" applyFont="0" applyBorder="0" applyAlignment="0" applyProtection="0"/>
    <xf numFmtId="0" fontId="16" fillId="3" borderId="12" applyNumberFormat="0" applyFont="0" applyBorder="0" applyAlignment="0" applyProtection="0"/>
    <xf numFmtId="0" fontId="16" fillId="3" borderId="12" applyNumberFormat="0" applyFont="0" applyBorder="0" applyAlignment="0" applyProtection="0"/>
    <xf numFmtId="0" fontId="16" fillId="3" borderId="12" applyNumberFormat="0" applyFont="0" applyBorder="0" applyAlignment="0" applyProtection="0"/>
    <xf numFmtId="41" fontId="11" fillId="0" borderId="0"/>
    <xf numFmtId="0" fontId="45" fillId="0" borderId="0"/>
    <xf numFmtId="0" fontId="45" fillId="0" borderId="0"/>
    <xf numFmtId="0" fontId="5" fillId="0" borderId="0"/>
    <xf numFmtId="0" fontId="5" fillId="0" borderId="0"/>
    <xf numFmtId="0" fontId="5" fillId="0" borderId="0"/>
    <xf numFmtId="0" fontId="46" fillId="0" borderId="0">
      <alignment horizontal="left" wrapText="1"/>
    </xf>
    <xf numFmtId="0" fontId="6" fillId="0" borderId="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7" fillId="0" borderId="0" applyNumberFormat="0" applyFill="0" applyBorder="0" applyAlignment="0" applyProtection="0"/>
    <xf numFmtId="0" fontId="2" fillId="0" borderId="0" applyNumberFormat="0" applyFill="0" applyBorder="0" applyAlignment="0" applyProtection="0"/>
    <xf numFmtId="0" fontId="6" fillId="0" borderId="0">
      <alignment horizontal="left"/>
    </xf>
    <xf numFmtId="0" fontId="47" fillId="0" borderId="0" applyNumberFormat="0" applyFill="0" applyBorder="0" applyAlignment="0" applyProtection="0"/>
    <xf numFmtId="0" fontId="6" fillId="0" borderId="0">
      <alignment horizontal="left"/>
    </xf>
    <xf numFmtId="0" fontId="47" fillId="0" borderId="0" applyNumberFormat="0" applyFill="0" applyBorder="0" applyAlignment="0" applyProtection="0"/>
    <xf numFmtId="0" fontId="6" fillId="0" borderId="0">
      <alignment horizontal="left"/>
    </xf>
    <xf numFmtId="0" fontId="48" fillId="0" borderId="8" applyNumberFormat="0" applyFill="0" applyAlignment="0" applyProtection="0"/>
    <xf numFmtId="0" fontId="48" fillId="0" borderId="8" applyNumberFormat="0" applyFill="0" applyAlignment="0" applyProtection="0"/>
    <xf numFmtId="0" fontId="48" fillId="0" borderId="8" applyNumberFormat="0" applyFill="0" applyAlignment="0" applyProtection="0"/>
    <xf numFmtId="0" fontId="48" fillId="0" borderId="8" applyNumberFormat="0" applyFill="0" applyAlignment="0" applyProtection="0"/>
    <xf numFmtId="0" fontId="48" fillId="0" borderId="8" applyNumberFormat="0" applyFill="0" applyAlignment="0" applyProtection="0"/>
    <xf numFmtId="0" fontId="48" fillId="0" borderId="8" applyNumberFormat="0" applyFill="0" applyAlignment="0" applyProtection="0"/>
    <xf numFmtId="0" fontId="48" fillId="0" borderId="8"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3" fontId="21" fillId="0" borderId="0" applyFont="0" applyFill="0" applyBorder="0" applyProtection="0">
      <alignment vertical="center"/>
    </xf>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16" fillId="3" borderId="36" applyNumberFormat="0" applyFont="0" applyBorder="0" applyAlignment="0" applyProtection="0"/>
    <xf numFmtId="0" fontId="16" fillId="3" borderId="36" applyNumberFormat="0" applyFont="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0" fontId="16" fillId="3" borderId="36" applyNumberFormat="0" applyFont="0" applyBorder="0" applyAlignment="0" applyProtection="0"/>
    <xf numFmtId="0" fontId="1" fillId="0" borderId="0"/>
    <xf numFmtId="43" fontId="2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6" fillId="0" borderId="9" applyNumberFormat="0" applyFont="0" applyFill="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1" fillId="0" borderId="15" applyNumberFormat="0" applyFont="0" applyFill="0" applyProtection="0"/>
    <xf numFmtId="44" fontId="5" fillId="0" borderId="0" applyFont="0" applyFill="0" applyBorder="0" applyAlignment="0" applyProtection="0"/>
    <xf numFmtId="43" fontId="26" fillId="0" borderId="0" applyFont="0" applyFill="0" applyBorder="0" applyAlignment="0" applyProtection="0"/>
    <xf numFmtId="0" fontId="22" fillId="0" borderId="0" applyNumberFormat="0" applyFont="0" applyBorder="0"/>
    <xf numFmtId="0" fontId="22" fillId="0" borderId="0" applyNumberFormat="0" applyFont="0" applyBorder="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0" fontId="5" fillId="0" borderId="35" applyNumberFormat="0"/>
    <xf numFmtId="43" fontId="26" fillId="0" borderId="0" applyFont="0" applyFill="0" applyBorder="0" applyAlignment="0" applyProtection="0"/>
    <xf numFmtId="0" fontId="16" fillId="0" borderId="9" applyNumberFormat="0" applyFont="0" applyFill="0" applyProtection="0"/>
    <xf numFmtId="0" fontId="16" fillId="0" borderId="9" applyNumberFormat="0" applyFont="0" applyFill="0" applyProtection="0"/>
    <xf numFmtId="0" fontId="16" fillId="0" borderId="9" applyNumberFormat="0" applyFont="0" applyFill="0" applyProtection="0"/>
    <xf numFmtId="0" fontId="16" fillId="0" borderId="9" applyNumberFormat="0" applyFont="0" applyFill="0" applyProtection="0"/>
    <xf numFmtId="0" fontId="21" fillId="0" borderId="15" applyNumberFormat="0" applyFont="0" applyFill="0" applyProtection="0"/>
    <xf numFmtId="0" fontId="16" fillId="3" borderId="36" applyNumberFormat="0" applyFont="0" applyBorder="0" applyAlignment="0" applyProtection="0"/>
    <xf numFmtId="0" fontId="16" fillId="3" borderId="36" applyNumberFormat="0" applyFont="0" applyBorder="0" applyAlignment="0" applyProtection="0"/>
    <xf numFmtId="0" fontId="16" fillId="3" borderId="36" applyNumberFormat="0" applyFont="0" applyBorder="0" applyAlignment="0" applyProtection="0"/>
    <xf numFmtId="0" fontId="16" fillId="3" borderId="36" applyNumberFormat="0" applyFont="0" applyBorder="0" applyAlignment="0" applyProtection="0"/>
    <xf numFmtId="0" fontId="16" fillId="3" borderId="36" applyNumberFormat="0" applyFont="0" applyBorder="0" applyAlignment="0" applyProtection="0"/>
    <xf numFmtId="44" fontId="5" fillId="0" borderId="0" applyFont="0" applyFill="0" applyBorder="0" applyAlignment="0" applyProtection="0"/>
    <xf numFmtId="0" fontId="1" fillId="0" borderId="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1" fontId="16" fillId="0" borderId="39" applyNumberFormat="0" applyFont="0" applyFill="0" applyAlignment="0" applyProtection="0">
      <alignment horizontal="right" vertical="center"/>
    </xf>
    <xf numFmtId="9" fontId="91" fillId="0" borderId="0">
      <alignment horizontal="right"/>
    </xf>
    <xf numFmtId="0" fontId="92" fillId="0" borderId="0"/>
    <xf numFmtId="182" fontId="5" fillId="0" borderId="0"/>
    <xf numFmtId="182" fontId="5" fillId="0" borderId="0"/>
    <xf numFmtId="182" fontId="5" fillId="0" borderId="0"/>
    <xf numFmtId="182" fontId="5"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93" fillId="0" borderId="0"/>
    <xf numFmtId="0" fontId="94" fillId="0" borderId="0" applyNumberFormat="0" applyFill="0" applyBorder="0" applyAlignment="0" applyProtection="0"/>
    <xf numFmtId="0" fontId="5" fillId="0" borderId="0"/>
    <xf numFmtId="0" fontId="95" fillId="0" borderId="0"/>
    <xf numFmtId="0" fontId="5" fillId="0" borderId="0"/>
    <xf numFmtId="182" fontId="93" fillId="0" borderId="0" applyNumberFormat="0" applyFont="0" applyFill="0" applyBorder="0" applyAlignment="0" applyProtection="0"/>
    <xf numFmtId="182" fontId="93" fillId="0" borderId="0" applyNumberFormat="0" applyFont="0" applyFill="0" applyBorder="0" applyAlignment="0" applyProtection="0"/>
    <xf numFmtId="182" fontId="5" fillId="0" borderId="0"/>
    <xf numFmtId="182" fontId="5" fillId="0" borderId="0"/>
    <xf numFmtId="182" fontId="93" fillId="0" borderId="0" applyNumberFormat="0" applyFont="0" applyFill="0" applyBorder="0" applyAlignment="0" applyProtection="0"/>
    <xf numFmtId="182" fontId="5" fillId="0" borderId="0"/>
    <xf numFmtId="182" fontId="93" fillId="0" borderId="0" applyNumberFormat="0" applyFont="0" applyFill="0" applyBorder="0" applyAlignment="0" applyProtection="0"/>
    <xf numFmtId="182" fontId="93" fillId="0" borderId="0"/>
    <xf numFmtId="182" fontId="93"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183" fontId="96" fillId="0" borderId="0">
      <alignment horizontal="right"/>
    </xf>
    <xf numFmtId="39" fontId="97" fillId="0" borderId="41">
      <alignment horizontal="right"/>
    </xf>
    <xf numFmtId="37" fontId="98" fillId="0" borderId="41">
      <alignment horizontal="right"/>
    </xf>
    <xf numFmtId="0" fontId="5" fillId="0" borderId="0"/>
    <xf numFmtId="8" fontId="99" fillId="0" borderId="0" applyFont="0" applyFill="0" applyBorder="0" applyAlignment="0" applyProtection="0"/>
    <xf numFmtId="0" fontId="100" fillId="0" borderId="0">
      <alignment horizontal="right"/>
    </xf>
    <xf numFmtId="183" fontId="100" fillId="0" borderId="0">
      <alignment horizontal="right"/>
    </xf>
    <xf numFmtId="0" fontId="5" fillId="0" borderId="0"/>
    <xf numFmtId="183" fontId="100" fillId="0" borderId="0">
      <alignment horizontal="right"/>
    </xf>
    <xf numFmtId="42" fontId="101" fillId="0" borderId="0" applyFill="0"/>
    <xf numFmtId="0" fontId="97" fillId="0" borderId="41">
      <alignment horizontal="right"/>
    </xf>
    <xf numFmtId="184" fontId="5" fillId="0" borderId="0" applyProtection="0">
      <alignment horizontal="left"/>
    </xf>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02" fillId="0" borderId="0"/>
    <xf numFmtId="0" fontId="102" fillId="0" borderId="0"/>
    <xf numFmtId="0" fontId="102" fillId="0" borderId="0"/>
    <xf numFmtId="0" fontId="102" fillId="0" borderId="0"/>
    <xf numFmtId="0" fontId="102" fillId="0" borderId="0"/>
    <xf numFmtId="0" fontId="102" fillId="0" borderId="0"/>
    <xf numFmtId="0" fontId="5" fillId="0" borderId="0"/>
    <xf numFmtId="0" fontId="5" fillId="0" borderId="0"/>
    <xf numFmtId="0" fontId="5" fillId="0" borderId="0"/>
    <xf numFmtId="0" fontId="102" fillId="0" borderId="0"/>
    <xf numFmtId="5" fontId="103" fillId="0" borderId="0" applyFont="0" applyFill="0" applyBorder="0" applyAlignment="0" applyProtection="0"/>
    <xf numFmtId="183" fontId="104" fillId="0" borderId="0"/>
    <xf numFmtId="0" fontId="5" fillId="0" borderId="0"/>
    <xf numFmtId="0" fontId="5" fillId="0" borderId="0"/>
    <xf numFmtId="183" fontId="104" fillId="0" borderId="0"/>
    <xf numFmtId="5" fontId="99" fillId="0" borderId="0" applyFont="0" applyFill="0" applyBorder="0" applyAlignment="0" applyProtection="0"/>
    <xf numFmtId="5" fontId="99" fillId="0" borderId="0" applyFont="0" applyFill="0" applyBorder="0" applyAlignment="0" applyProtection="0"/>
    <xf numFmtId="0" fontId="102" fillId="0" borderId="0">
      <alignment horizontal="right"/>
    </xf>
    <xf numFmtId="0" fontId="102" fillId="0" borderId="0">
      <alignment horizontal="right"/>
    </xf>
    <xf numFmtId="185" fontId="105" fillId="0" borderId="0" applyFont="0" applyFill="0" applyBorder="0" applyAlignment="0" applyProtection="0"/>
    <xf numFmtId="0" fontId="97" fillId="0" borderId="41">
      <alignment horizontal="right"/>
    </xf>
    <xf numFmtId="186" fontId="103" fillId="0" borderId="0" applyFont="0" applyFill="0" applyBorder="0" applyAlignment="0" applyProtection="0">
      <protection locked="0"/>
    </xf>
    <xf numFmtId="185" fontId="102" fillId="0" borderId="0" applyFont="0" applyFill="0" applyBorder="0" applyAlignment="0" applyProtection="0">
      <protection locked="0"/>
    </xf>
    <xf numFmtId="0"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174" fontId="5" fillId="0" borderId="0">
      <alignment horizontal="right"/>
    </xf>
    <xf numFmtId="187" fontId="5" fillId="0" borderId="0"/>
    <xf numFmtId="187" fontId="5" fillId="0" borderId="0"/>
    <xf numFmtId="188" fontId="106" fillId="0" borderId="0"/>
    <xf numFmtId="189" fontId="105" fillId="0" borderId="0" applyFont="0" applyFill="0" applyBorder="0" applyAlignment="0" applyProtection="0"/>
    <xf numFmtId="190" fontId="5" fillId="3" borderId="0"/>
    <xf numFmtId="0"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0" fontId="5" fillId="0" borderId="0"/>
    <xf numFmtId="182" fontId="5" fillId="0" borderId="0"/>
    <xf numFmtId="191" fontId="107" fillId="0" borderId="0"/>
    <xf numFmtId="191" fontId="107" fillId="0" borderId="0"/>
    <xf numFmtId="191" fontId="107" fillId="0" borderId="0"/>
    <xf numFmtId="191" fontId="107"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0" fontId="5" fillId="0" borderId="0"/>
    <xf numFmtId="0" fontId="5" fillId="0" borderId="0"/>
    <xf numFmtId="182" fontId="5" fillId="0" borderId="0"/>
    <xf numFmtId="182" fontId="5" fillId="0" borderId="0"/>
    <xf numFmtId="192" fontId="108" fillId="0" borderId="0" applyFont="0" applyFill="0" applyBorder="0" applyAlignment="0" applyProtection="0">
      <alignment horizontal="right"/>
    </xf>
    <xf numFmtId="193" fontId="108" fillId="0" borderId="0" applyFont="0" applyFill="0" applyBorder="0" applyAlignment="0" applyProtection="0"/>
    <xf numFmtId="10" fontId="5" fillId="0" borderId="0">
      <alignment horizontal="right"/>
    </xf>
    <xf numFmtId="10" fontId="5" fillId="0" borderId="0">
      <alignment horizontal="right"/>
    </xf>
    <xf numFmtId="10" fontId="5" fillId="0" borderId="0">
      <alignment horizontal="right"/>
    </xf>
    <xf numFmtId="10" fontId="5" fillId="0" borderId="0">
      <alignment horizontal="right"/>
    </xf>
    <xf numFmtId="10" fontId="5" fillId="0" borderId="0">
      <alignment horizontal="right"/>
    </xf>
    <xf numFmtId="10" fontId="5" fillId="0" borderId="0">
      <alignment horizontal="right"/>
    </xf>
    <xf numFmtId="182" fontId="93" fillId="0" borderId="0" applyNumberFormat="0" applyFont="0" applyFill="0" applyBorder="0" applyAlignment="0" applyProtection="0"/>
    <xf numFmtId="0" fontId="109"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3" fillId="0" borderId="0" applyNumberFormat="0" applyFont="0" applyFill="0" applyBorder="0" applyAlignment="0" applyProtection="0"/>
    <xf numFmtId="0" fontId="5" fillId="0" borderId="0" applyFont="0" applyFill="0" applyBorder="0" applyAlignment="0" applyProtection="0"/>
    <xf numFmtId="194" fontId="5" fillId="0" borderId="0" applyFont="0" applyFill="0" applyBorder="0" applyAlignment="0" applyProtection="0"/>
    <xf numFmtId="195"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96" fontId="5"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96" fontId="5"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xf numFmtId="0" fontId="5" fillId="0" borderId="0" applyFont="0" applyFill="0" applyBorder="0" applyAlignment="0" applyProtection="0"/>
    <xf numFmtId="197" fontId="5" fillId="0" borderId="0" applyFont="0" applyFill="0" applyBorder="0" applyAlignment="0" applyProtection="0"/>
    <xf numFmtId="0" fontId="5" fillId="0" borderId="0" applyFont="0" applyFill="0" applyBorder="0" applyAlignment="0" applyProtection="0"/>
    <xf numFmtId="198" fontId="43" fillId="0" borderId="0" applyFont="0" applyFill="0" applyBorder="0" applyAlignment="0" applyProtection="0"/>
    <xf numFmtId="182" fontId="110" fillId="0" borderId="0" applyNumberFormat="0" applyFill="0" applyBorder="0" applyAlignment="0" applyProtection="0">
      <alignment vertical="top"/>
      <protection locked="0"/>
    </xf>
    <xf numFmtId="199" fontId="5" fillId="0" borderId="0" applyFont="0" applyFill="0" applyBorder="0" applyAlignment="0" applyProtection="0"/>
    <xf numFmtId="200" fontId="5" fillId="0" borderId="0" applyFont="0" applyFill="0" applyBorder="0" applyAlignment="0" applyProtection="0"/>
    <xf numFmtId="9" fontId="5" fillId="0" borderId="0" applyFont="0" applyFill="0" applyBorder="0" applyAlignment="0" applyProtection="0"/>
    <xf numFmtId="182" fontId="111"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82" fontId="45" fillId="0" borderId="0"/>
    <xf numFmtId="0" fontId="45" fillId="0" borderId="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0" fontId="5" fillId="0" borderId="0" applyFont="0" applyFill="0" applyBorder="0" applyAlignment="0" applyProtection="0"/>
    <xf numFmtId="200" fontId="5" fillId="0" borderId="0" applyFont="0" applyFill="0" applyBorder="0" applyAlignment="0" applyProtection="0"/>
    <xf numFmtId="200" fontId="5" fillId="0" borderId="0" applyFont="0" applyFill="0" applyBorder="0" applyAlignment="0" applyProtection="0"/>
    <xf numFmtId="200" fontId="5" fillId="0" borderId="0" applyFont="0" applyFill="0" applyBorder="0" applyAlignment="0" applyProtection="0"/>
    <xf numFmtId="200"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203" fontId="5" fillId="0" borderId="0" applyFont="0" applyFill="0" applyBorder="0" applyAlignment="0" applyProtection="0"/>
    <xf numFmtId="203" fontId="5" fillId="0" borderId="0" applyFont="0" applyFill="0" applyBorder="0" applyAlignment="0" applyProtection="0"/>
    <xf numFmtId="203" fontId="5" fillId="0" borderId="0" applyFont="0" applyFill="0" applyBorder="0" applyAlignment="0" applyProtection="0"/>
    <xf numFmtId="203" fontId="5" fillId="0" borderId="0" applyFont="0" applyFill="0" applyBorder="0" applyAlignment="0" applyProtection="0"/>
    <xf numFmtId="203" fontId="5"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182" fontId="113"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0" fontId="5" fillId="0" borderId="0"/>
    <xf numFmtId="0"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103" fillId="0" borderId="0"/>
    <xf numFmtId="182" fontId="5" fillId="0" borderId="0"/>
    <xf numFmtId="182" fontId="5" fillId="0" borderId="0"/>
    <xf numFmtId="0" fontId="90" fillId="0" borderId="0" applyNumberFormat="0" applyFill="0" applyBorder="0" applyAlignment="0" applyProtection="0"/>
    <xf numFmtId="182" fontId="5" fillId="0" borderId="0"/>
    <xf numFmtId="182" fontId="5" fillId="0" borderId="0"/>
    <xf numFmtId="182" fontId="5" fillId="0" borderId="0"/>
    <xf numFmtId="182" fontId="113" fillId="0" borderId="0"/>
    <xf numFmtId="0" fontId="93"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103" fillId="0" borderId="0"/>
    <xf numFmtId="182" fontId="114"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82" fontId="5" fillId="0" borderId="0"/>
    <xf numFmtId="182" fontId="5" fillId="0" borderId="0"/>
    <xf numFmtId="182" fontId="5" fillId="0" borderId="0"/>
    <xf numFmtId="182" fontId="5" fillId="0" borderId="0"/>
    <xf numFmtId="182" fontId="113" fillId="0" borderId="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12"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03" fillId="0" borderId="0"/>
    <xf numFmtId="0" fontId="103" fillId="0" borderId="0"/>
    <xf numFmtId="182" fontId="5" fillId="0" borderId="0"/>
    <xf numFmtId="182" fontId="5" fillId="0" borderId="0"/>
    <xf numFmtId="182" fontId="5" fillId="0" borderId="0"/>
    <xf numFmtId="0" fontId="115" fillId="0" borderId="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6"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0" fontId="5" fillId="0" borderId="0"/>
    <xf numFmtId="182" fontId="5" fillId="0" borderId="0"/>
    <xf numFmtId="0" fontId="5" fillId="0" borderId="0"/>
    <xf numFmtId="0" fontId="5" fillId="0" borderId="0"/>
    <xf numFmtId="182" fontId="5" fillId="0" borderId="0"/>
    <xf numFmtId="182" fontId="5" fillId="0" borderId="0"/>
    <xf numFmtId="0" fontId="5" fillId="0" borderId="0"/>
    <xf numFmtId="182" fontId="5" fillId="0" borderId="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16" fillId="0" borderId="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xf numFmtId="0" fontId="5" fillId="0" borderId="0"/>
    <xf numFmtId="196" fontId="5" fillId="0" borderId="0"/>
    <xf numFmtId="196" fontId="5" fillId="0" borderId="0"/>
    <xf numFmtId="0" fontId="5" fillId="0" borderId="0"/>
    <xf numFmtId="196" fontId="5" fillId="0" borderId="0"/>
    <xf numFmtId="196" fontId="5" fillId="0" borderId="0"/>
    <xf numFmtId="0" fontId="5" fillId="0" borderId="0"/>
    <xf numFmtId="196" fontId="5" fillId="0" borderId="0"/>
    <xf numFmtId="196" fontId="5" fillId="0" borderId="0"/>
    <xf numFmtId="0" fontId="5" fillId="0" borderId="0"/>
    <xf numFmtId="196" fontId="5" fillId="0" borderId="0"/>
    <xf numFmtId="196" fontId="5" fillId="0" borderId="0"/>
    <xf numFmtId="0" fontId="5" fillId="0" borderId="0"/>
    <xf numFmtId="196" fontId="5" fillId="0" borderId="0"/>
    <xf numFmtId="0" fontId="5" fillId="0" borderId="0"/>
    <xf numFmtId="196"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0" fontId="5" fillId="0" borderId="0"/>
    <xf numFmtId="0" fontId="5" fillId="0" borderId="0"/>
    <xf numFmtId="196" fontId="5" fillId="0" borderId="0"/>
    <xf numFmtId="196"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xf numFmtId="0" fontId="5" fillId="0" borderId="0"/>
    <xf numFmtId="196"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196" fontId="5" fillId="0" borderId="0"/>
    <xf numFmtId="196"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112" fillId="0" borderId="0">
      <alignment vertical="top"/>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4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4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113" fillId="0" borderId="0"/>
    <xf numFmtId="182" fontId="5" fillId="0" borderId="0"/>
    <xf numFmtId="182" fontId="5" fillId="0" borderId="0"/>
    <xf numFmtId="182" fontId="5" fillId="0" borderId="0"/>
    <xf numFmtId="182" fontId="5" fillId="0" borderId="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4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0" fontId="45" fillId="0" borderId="0"/>
    <xf numFmtId="182" fontId="113"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113" fillId="0" borderId="0"/>
    <xf numFmtId="0" fontId="113" fillId="0" borderId="0"/>
    <xf numFmtId="182" fontId="113" fillId="0" borderId="0"/>
    <xf numFmtId="182" fontId="113"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183"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03"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applyNumberFormat="0" applyFill="0" applyBorder="0" applyAlignment="0" applyProtection="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1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12" fillId="0" borderId="0">
      <alignment vertical="top"/>
    </xf>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74" borderId="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45" fillId="0" borderId="0"/>
    <xf numFmtId="182" fontId="45" fillId="0" borderId="0"/>
    <xf numFmtId="182" fontId="45" fillId="0" borderId="0"/>
    <xf numFmtId="182" fontId="45" fillId="0" borderId="0"/>
    <xf numFmtId="0" fontId="45" fillId="0" borderId="0"/>
    <xf numFmtId="182"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0" fontId="45" fillId="0" borderId="0"/>
    <xf numFmtId="182" fontId="45" fillId="0" borderId="0"/>
    <xf numFmtId="182"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0" fontId="45" fillId="0" borderId="0"/>
    <xf numFmtId="182" fontId="45" fillId="0" borderId="0"/>
    <xf numFmtId="182"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0" fontId="45" fillId="0" borderId="0"/>
    <xf numFmtId="182" fontId="45" fillId="0" borderId="0"/>
    <xf numFmtId="182" fontId="45" fillId="0" borderId="0"/>
    <xf numFmtId="0" fontId="45" fillId="0" borderId="0"/>
    <xf numFmtId="182" fontId="45" fillId="0" borderId="0"/>
    <xf numFmtId="182" fontId="45" fillId="0" borderId="0"/>
    <xf numFmtId="182" fontId="93"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116" fillId="0" borderId="0"/>
    <xf numFmtId="0" fontId="112" fillId="0" borderId="0">
      <alignment vertical="top"/>
    </xf>
    <xf numFmtId="196" fontId="112" fillId="0" borderId="0">
      <alignment vertical="top"/>
    </xf>
    <xf numFmtId="0" fontId="112" fillId="0" borderId="0">
      <alignment vertical="top"/>
    </xf>
    <xf numFmtId="0" fontId="116" fillId="0" borderId="0"/>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11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15" fillId="0" borderId="0"/>
    <xf numFmtId="0" fontId="117"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113"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ont="0" applyFill="0" applyBorder="0" applyAlignment="0" applyProtection="0"/>
    <xf numFmtId="182" fontId="93" fillId="0" borderId="0" applyNumberFormat="0" applyFont="0" applyFill="0" applyBorder="0" applyAlignment="0" applyProtection="0"/>
    <xf numFmtId="182" fontId="93" fillId="0" borderId="0" applyNumberFormat="0" applyFon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182" fontId="5" fillId="0" borderId="0"/>
    <xf numFmtId="0" fontId="5" fillId="0" borderId="0"/>
    <xf numFmtId="0"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4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113" fillId="0" borderId="0"/>
    <xf numFmtId="0" fontId="5" fillId="0" borderId="0">
      <alignment horizontal="left" wrapText="1"/>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117" fillId="0" borderId="0"/>
    <xf numFmtId="0" fontId="93" fillId="0" borderId="0" applyNumberFormat="0" applyFill="0" applyBorder="0" applyAlignment="0" applyProtection="0"/>
    <xf numFmtId="182" fontId="5" fillId="0" borderId="0"/>
    <xf numFmtId="182" fontId="5" fillId="0" borderId="0"/>
    <xf numFmtId="0" fontId="5" fillId="0" borderId="0" applyNumberFormat="0" applyFill="0" applyBorder="0" applyAlignment="0" applyProtection="0"/>
    <xf numFmtId="182" fontId="45" fillId="0" borderId="0"/>
    <xf numFmtId="0" fontId="4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5" fillId="0" borderId="0"/>
    <xf numFmtId="0" fontId="5" fillId="0" borderId="0"/>
    <xf numFmtId="0" fontId="5" fillId="0" borderId="0"/>
    <xf numFmtId="0" fontId="5" fillId="74" borderId="0"/>
    <xf numFmtId="0" fontId="5" fillId="74"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xf numFmtId="0" fontId="5" fillId="0" borderId="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03"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xf numFmtId="0"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9" fillId="0" borderId="0"/>
    <xf numFmtId="182" fontId="5" fillId="0" borderId="0"/>
    <xf numFmtId="182" fontId="5" fillId="0" borderId="0"/>
    <xf numFmtId="182" fontId="5" fillId="0" borderId="0"/>
    <xf numFmtId="182" fontId="5" fillId="0" borderId="0"/>
    <xf numFmtId="182" fontId="103" fillId="0" borderId="0"/>
    <xf numFmtId="182" fontId="103" fillId="0" borderId="0"/>
    <xf numFmtId="182" fontId="5" fillId="0" borderId="0"/>
    <xf numFmtId="182" fontId="103" fillId="0" borderId="0"/>
    <xf numFmtId="182" fontId="103" fillId="0" borderId="0"/>
    <xf numFmtId="182" fontId="103" fillId="0" borderId="0"/>
    <xf numFmtId="182" fontId="103" fillId="0" borderId="0"/>
    <xf numFmtId="182" fontId="99" fillId="0" borderId="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82" fontId="103" fillId="0" borderId="0"/>
    <xf numFmtId="182" fontId="10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9"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9" fillId="0" borderId="0"/>
    <xf numFmtId="0" fontId="5" fillId="0" borderId="0" applyNumberFormat="0" applyFill="0" applyBorder="0" applyAlignment="0" applyProtection="0"/>
    <xf numFmtId="182" fontId="99" fillId="0" borderId="0"/>
    <xf numFmtId="182" fontId="103" fillId="0" borderId="0"/>
    <xf numFmtId="182" fontId="103" fillId="0" borderId="0"/>
    <xf numFmtId="182" fontId="5" fillId="0" borderId="0"/>
    <xf numFmtId="182" fontId="5" fillId="0" borderId="0"/>
    <xf numFmtId="182" fontId="99"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9" fillId="0" borderId="0"/>
    <xf numFmtId="182" fontId="103" fillId="0" borderId="0"/>
    <xf numFmtId="182" fontId="5" fillId="0" borderId="0" applyNumberFormat="0" applyFill="0" applyBorder="0" applyAlignment="0" applyProtection="0"/>
    <xf numFmtId="182" fontId="5" fillId="0" borderId="0" applyNumberFormat="0" applyFill="0" applyBorder="0" applyAlignment="0" applyProtection="0"/>
    <xf numFmtId="182" fontId="103" fillId="0" borderId="0"/>
    <xf numFmtId="182" fontId="103" fillId="0" borderId="0"/>
    <xf numFmtId="182" fontId="103" fillId="0" borderId="0"/>
    <xf numFmtId="182" fontId="99" fillId="0" borderId="0"/>
    <xf numFmtId="182" fontId="5" fillId="0" borderId="0"/>
    <xf numFmtId="182" fontId="5" fillId="0" borderId="0"/>
    <xf numFmtId="182" fontId="5" fillId="0" borderId="0"/>
    <xf numFmtId="182" fontId="99"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03" fillId="0" borderId="0"/>
    <xf numFmtId="0" fontId="93"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96"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182" fontId="5" fillId="0" borderId="0"/>
    <xf numFmtId="182" fontId="113" fillId="0" borderId="0"/>
    <xf numFmtId="0" fontId="5" fillId="0" borderId="0" applyNumberFormat="0" applyFill="0" applyBorder="0" applyAlignment="0" applyProtection="0"/>
    <xf numFmtId="182" fontId="5" fillId="0" borderId="0"/>
    <xf numFmtId="182" fontId="5" fillId="0" borderId="0"/>
    <xf numFmtId="182" fontId="5" fillId="0" borderId="0"/>
    <xf numFmtId="182" fontId="113"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5" fillId="0" borderId="0"/>
    <xf numFmtId="182" fontId="113" fillId="0" borderId="0"/>
    <xf numFmtId="182" fontId="113" fillId="0" borderId="0"/>
    <xf numFmtId="182" fontId="113" fillId="0" borderId="0"/>
    <xf numFmtId="182" fontId="113"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113" fillId="0" borderId="0"/>
    <xf numFmtId="182" fontId="113" fillId="0" borderId="0"/>
    <xf numFmtId="182" fontId="5" fillId="0" borderId="0"/>
    <xf numFmtId="182" fontId="113" fillId="0" borderId="0"/>
    <xf numFmtId="182" fontId="113"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113" fillId="0" borderId="0"/>
    <xf numFmtId="182" fontId="93" fillId="0" borderId="0" applyNumberFormat="0" applyFill="0" applyBorder="0" applyAlignment="0" applyProtection="0"/>
    <xf numFmtId="0" fontId="5" fillId="0" borderId="0" applyNumberFormat="0" applyFill="0" applyBorder="0" applyAlignment="0" applyProtection="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182" fontId="93" fillId="0" borderId="0" applyNumberFormat="0" applyFill="0" applyBorder="0" applyAlignment="0" applyProtection="0"/>
    <xf numFmtId="182" fontId="5" fillId="0" borderId="0"/>
    <xf numFmtId="182" fontId="93" fillId="0" borderId="0" applyNumberFormat="0" applyFill="0" applyBorder="0" applyAlignment="0" applyProtection="0"/>
    <xf numFmtId="0" fontId="11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4"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lignment horizontal="left" wrapText="1"/>
    </xf>
    <xf numFmtId="0" fontId="5" fillId="74"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0" fontId="117" fillId="0" borderId="0"/>
    <xf numFmtId="182" fontId="5" fillId="0" borderId="0"/>
    <xf numFmtId="182" fontId="5" fillId="0" borderId="0"/>
    <xf numFmtId="182" fontId="113"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4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74"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204"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182" fontId="113"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96" fontId="116" fillId="0" borderId="0"/>
    <xf numFmtId="0" fontId="116" fillId="0" borderId="0"/>
    <xf numFmtId="196" fontId="116"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103"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116"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117" fillId="0" borderId="0"/>
    <xf numFmtId="0" fontId="117"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114" fillId="0" borderId="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7" fontId="5" fillId="0" borderId="0" applyFont="0" applyFill="0" applyBorder="0" applyAlignment="0" applyProtection="0"/>
    <xf numFmtId="207"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08" fontId="5" fillId="0" borderId="0" applyFont="0" applyFill="0" applyBorder="0" applyAlignment="0" applyProtection="0"/>
    <xf numFmtId="208" fontId="5" fillId="0" borderId="0" applyFont="0" applyFill="0" applyBorder="0" applyAlignment="0" applyProtection="0"/>
    <xf numFmtId="208" fontId="5" fillId="75" borderId="0" applyFont="0" applyBorder="0" applyAlignment="0" applyProtection="0"/>
    <xf numFmtId="208" fontId="5" fillId="75" borderId="0" applyFont="0" applyBorder="0" applyAlignment="0" applyProtection="0"/>
    <xf numFmtId="0" fontId="5" fillId="75" borderId="0" applyFont="0" applyBorder="0" applyAlignment="0" applyProtection="0"/>
    <xf numFmtId="0" fontId="5" fillId="75" borderId="0" applyFont="0" applyBorder="0" applyAlignment="0" applyProtection="0"/>
    <xf numFmtId="0" fontId="5" fillId="75" borderId="0" applyFont="0" applyBorder="0" applyAlignment="0" applyProtection="0"/>
    <xf numFmtId="0" fontId="5" fillId="75" borderId="0" applyFont="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09" fontId="118" fillId="0" borderId="0" applyFont="0" applyFill="0" applyBorder="0" applyAlignment="0" applyProtection="0"/>
    <xf numFmtId="210" fontId="118" fillId="0" borderId="0" applyFont="0" applyFill="0" applyBorder="0" applyAlignment="0" applyProtection="0"/>
    <xf numFmtId="211" fontId="5" fillId="0" borderId="0" applyFont="0" applyFill="0" applyBorder="0" applyAlignment="0" applyProtection="0"/>
    <xf numFmtId="211" fontId="5" fillId="0" borderId="0" applyFont="0" applyFill="0" applyBorder="0" applyAlignment="0" applyProtection="0"/>
    <xf numFmtId="212" fontId="118" fillId="0" borderId="0" applyFont="0" applyFill="0" applyBorder="0" applyAlignment="0" applyProtection="0"/>
    <xf numFmtId="213" fontId="5" fillId="0" borderId="0" applyFont="0" applyFill="0" applyBorder="0" applyAlignment="0" applyProtection="0"/>
    <xf numFmtId="213" fontId="5" fillId="0" borderId="0" applyFont="0" applyFill="0" applyBorder="0" applyAlignment="0" applyProtection="0"/>
    <xf numFmtId="214" fontId="5" fillId="0" borderId="0" applyFont="0" applyFill="0" applyBorder="0" applyAlignment="0" applyProtection="0"/>
    <xf numFmtId="214" fontId="5" fillId="0" borderId="0" applyFont="0" applyFill="0" applyBorder="0" applyAlignment="0" applyProtection="0"/>
    <xf numFmtId="214" fontId="5" fillId="0" borderId="0" applyFont="0" applyFill="0" applyBorder="0" applyAlignment="0" applyProtection="0"/>
    <xf numFmtId="214" fontId="5" fillId="0" borderId="0" applyFont="0" applyFill="0" applyBorder="0" applyAlignment="0" applyProtection="0"/>
    <xf numFmtId="214" fontId="5" fillId="0" borderId="0" applyFont="0" applyFill="0" applyBorder="0" applyAlignment="0" applyProtection="0"/>
    <xf numFmtId="215" fontId="118" fillId="0" borderId="0" applyFont="0" applyFill="0" applyBorder="0" applyAlignment="0" applyProtection="0"/>
    <xf numFmtId="211" fontId="5" fillId="0" borderId="0" applyFont="0" applyFill="0" applyBorder="0" applyAlignment="0" applyProtection="0"/>
    <xf numFmtId="211" fontId="5" fillId="0" borderId="0" applyFont="0" applyFill="0" applyBorder="0" applyAlignment="0" applyProtection="0"/>
    <xf numFmtId="211" fontId="5" fillId="0" borderId="0" applyFont="0" applyFill="0" applyBorder="0" applyAlignment="0" applyProtection="0"/>
    <xf numFmtId="211" fontId="5" fillId="0" borderId="0" applyFont="0" applyFill="0" applyBorder="0" applyAlignment="0" applyProtection="0"/>
    <xf numFmtId="211" fontId="5" fillId="0" borderId="0" applyFont="0" applyFill="0" applyBorder="0" applyAlignment="0" applyProtection="0"/>
    <xf numFmtId="211" fontId="5" fillId="0" borderId="0" applyFont="0" applyFill="0" applyBorder="0" applyAlignment="0" applyProtection="0"/>
    <xf numFmtId="216" fontId="118"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0"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18" fontId="5" fillId="0" borderId="0" applyFont="0" applyFill="0" applyBorder="0" applyAlignment="0" applyProtection="0"/>
    <xf numFmtId="218" fontId="5" fillId="0" borderId="0" applyFont="0" applyFill="0" applyBorder="0" applyAlignment="0" applyProtection="0"/>
    <xf numFmtId="218" fontId="5" fillId="0" borderId="0" applyFont="0" applyFill="0" applyBorder="0" applyAlignment="0" applyProtection="0"/>
    <xf numFmtId="218" fontId="5" fillId="0" borderId="0" applyFont="0" applyFill="0" applyBorder="0" applyAlignment="0" applyProtection="0"/>
    <xf numFmtId="218"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103"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103" fillId="0" borderId="0" applyNumberFormat="0" applyFill="0" applyBorder="0" applyAlignment="0" applyProtection="0"/>
    <xf numFmtId="182" fontId="5" fillId="0" borderId="0"/>
    <xf numFmtId="182" fontId="5" fillId="0" borderId="0"/>
    <xf numFmtId="182" fontId="5" fillId="0" borderId="0"/>
    <xf numFmtId="182" fontId="5" fillId="0" borderId="0"/>
    <xf numFmtId="0" fontId="103" fillId="0" borderId="0"/>
    <xf numFmtId="0" fontId="103" fillId="0" borderId="0"/>
    <xf numFmtId="0" fontId="103" fillId="0" borderId="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113" fillId="0" borderId="0"/>
    <xf numFmtId="182" fontId="113" fillId="0" borderId="0"/>
    <xf numFmtId="182" fontId="5" fillId="0" borderId="0"/>
    <xf numFmtId="182" fontId="5" fillId="0" borderId="0"/>
    <xf numFmtId="182" fontId="5" fillId="0" borderId="0"/>
    <xf numFmtId="182" fontId="113" fillId="0" borderId="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182" fontId="4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93" fillId="0" borderId="0" applyNumberFormat="0" applyFill="0" applyBorder="0" applyAlignment="0" applyProtection="0"/>
    <xf numFmtId="182" fontId="114"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13" fillId="0" borderId="0"/>
    <xf numFmtId="182" fontId="5" fillId="0" borderId="0"/>
    <xf numFmtId="182" fontId="5" fillId="0" borderId="0"/>
    <xf numFmtId="182" fontId="5" fillId="0" borderId="0"/>
    <xf numFmtId="182" fontId="5" fillId="0" borderId="0"/>
    <xf numFmtId="182" fontId="5" fillId="0" borderId="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43"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0" fontId="5" fillId="0" borderId="0"/>
    <xf numFmtId="0" fontId="93" fillId="0" borderId="0" applyNumberFormat="0" applyFon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115" fillId="0" borderId="0"/>
    <xf numFmtId="219" fontId="5" fillId="0" borderId="0" applyFont="0" applyFill="0" applyBorder="0" applyAlignment="0" applyProtection="0"/>
    <xf numFmtId="219" fontId="5" fillId="0" borderId="0" applyFont="0" applyFill="0" applyBorder="0" applyAlignment="0" applyProtection="0"/>
    <xf numFmtId="219" fontId="5" fillId="0" borderId="0" applyFont="0" applyFill="0" applyBorder="0" applyAlignment="0" applyProtection="0"/>
    <xf numFmtId="219" fontId="5" fillId="0" borderId="0" applyFont="0" applyFill="0" applyBorder="0" applyAlignment="0" applyProtection="0"/>
    <xf numFmtId="219"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219" fontId="5" fillId="0" borderId="0" applyFont="0" applyFill="0" applyBorder="0" applyAlignment="0" applyProtection="0"/>
    <xf numFmtId="219" fontId="5" fillId="0" borderId="0" applyFont="0" applyFill="0" applyBorder="0" applyAlignment="0" applyProtection="0"/>
    <xf numFmtId="219" fontId="5" fillId="0" borderId="0" applyFont="0" applyFill="0" applyBorder="0" applyAlignment="0" applyProtection="0"/>
    <xf numFmtId="219" fontId="5" fillId="0" borderId="0" applyFont="0" applyFill="0" applyBorder="0" applyAlignment="0" applyProtection="0"/>
    <xf numFmtId="219" fontId="5" fillId="0" borderId="0" applyFont="0" applyFill="0" applyBorder="0" applyAlignment="0" applyProtection="0"/>
    <xf numFmtId="0" fontId="5" fillId="74"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112" fillId="0" borderId="0">
      <alignment vertical="top"/>
    </xf>
    <xf numFmtId="196" fontId="112" fillId="0" borderId="0">
      <alignment vertical="top"/>
    </xf>
    <xf numFmtId="0" fontId="112" fillId="0" borderId="0">
      <alignment vertical="top"/>
    </xf>
    <xf numFmtId="196" fontId="112" fillId="0" borderId="0">
      <alignment vertical="top"/>
    </xf>
    <xf numFmtId="0" fontId="112" fillId="0" borderId="0">
      <alignment vertical="top"/>
    </xf>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03"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ont="0" applyFill="0" applyBorder="0" applyAlignment="0" applyProtection="0"/>
    <xf numFmtId="182" fontId="93" fillId="0" borderId="0" applyNumberFormat="0" applyFont="0" applyFill="0" applyBorder="0" applyAlignment="0" applyProtection="0"/>
    <xf numFmtId="182" fontId="93" fillId="0" borderId="0" applyNumberFormat="0" applyFon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2" fontId="5" fillId="0" borderId="0"/>
    <xf numFmtId="182" fontId="5"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4" fontId="3" fillId="0" borderId="0" applyFill="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0" fontId="103"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0" fontId="5" fillId="74"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82" fontId="113" fillId="0" borderId="0"/>
    <xf numFmtId="182" fontId="5" fillId="0" borderId="0"/>
    <xf numFmtId="182" fontId="5" fillId="0" borderId="0"/>
    <xf numFmtId="182" fontId="5" fillId="0" borderId="0"/>
    <xf numFmtId="182" fontId="5" fillId="0" borderId="0"/>
    <xf numFmtId="182"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182" fontId="113" fillId="0" borderId="0"/>
    <xf numFmtId="182" fontId="113" fillId="0" borderId="0"/>
    <xf numFmtId="182" fontId="5" fillId="0" borderId="0"/>
    <xf numFmtId="182" fontId="5" fillId="76" borderId="0" applyNumberFormat="0" applyFont="0" applyAlignment="0" applyProtection="0"/>
    <xf numFmtId="182" fontId="5" fillId="76" borderId="0" applyNumberFormat="0" applyFont="0" applyAlignment="0" applyProtection="0"/>
    <xf numFmtId="182" fontId="5" fillId="76" borderId="0" applyNumberFormat="0" applyFont="0" applyAlignment="0" applyProtection="0"/>
    <xf numFmtId="182" fontId="5" fillId="76" borderId="0" applyNumberFormat="0" applyFont="0" applyAlignment="0" applyProtection="0"/>
    <xf numFmtId="182" fontId="5" fillId="76" borderId="0" applyNumberFormat="0" applyFont="0" applyAlignment="0" applyProtection="0"/>
    <xf numFmtId="182" fontId="5" fillId="0" borderId="0"/>
    <xf numFmtId="182"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112" fillId="0" borderId="0">
      <alignment vertical="top"/>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82" fontId="5" fillId="0" borderId="0"/>
    <xf numFmtId="182" fontId="5" fillId="0" borderId="0"/>
    <xf numFmtId="182" fontId="5" fillId="0" borderId="0"/>
    <xf numFmtId="182" fontId="5" fillId="0" borderId="0"/>
    <xf numFmtId="182" fontId="5" fillId="0" borderId="0"/>
    <xf numFmtId="182" fontId="5" fillId="0" borderId="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82" fontId="93" fillId="0" borderId="0" applyNumberFormat="0" applyFill="0" applyBorder="0" applyAlignment="0" applyProtection="0"/>
    <xf numFmtId="182" fontId="93"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43" fillId="0" borderId="0"/>
    <xf numFmtId="182" fontId="43" fillId="0" borderId="0"/>
    <xf numFmtId="182" fontId="43" fillId="0" borderId="0"/>
    <xf numFmtId="182" fontId="90" fillId="0" borderId="0" applyNumberFormat="0" applyFill="0" applyBorder="0" applyAlignment="0" applyProtection="0"/>
    <xf numFmtId="182" fontId="90" fillId="0" borderId="0" applyNumberFormat="0" applyFill="0" applyBorder="0" applyAlignment="0" applyProtection="0"/>
    <xf numFmtId="182" fontId="93"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applyNumberFormat="0" applyFill="0" applyBorder="0" applyAlignment="0" applyProtection="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5" fillId="0" borderId="0"/>
    <xf numFmtId="182" fontId="5" fillId="0" borderId="0"/>
    <xf numFmtId="182" fontId="5" fillId="0" borderId="0"/>
    <xf numFmtId="182" fontId="5" fillId="0" borderId="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82" fontId="113" fillId="0" borderId="0"/>
    <xf numFmtId="182" fontId="113" fillId="0" borderId="0"/>
    <xf numFmtId="182" fontId="113"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74"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82" fontId="5" fillId="0" borderId="0"/>
    <xf numFmtId="196" fontId="5" fillId="0" borderId="0"/>
    <xf numFmtId="0" fontId="5" fillId="0" borderId="0"/>
    <xf numFmtId="196" fontId="5" fillId="0" borderId="0"/>
    <xf numFmtId="0" fontId="5" fillId="74" borderId="0"/>
    <xf numFmtId="182"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5" fillId="0" borderId="0"/>
    <xf numFmtId="182" fontId="113" fillId="0" borderId="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182" fontId="99"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11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96" fontId="5" fillId="0" borderId="0" applyNumberFormat="0" applyFill="0" applyBorder="0" applyAlignment="0" applyProtection="0"/>
    <xf numFmtId="182" fontId="5" fillId="0" borderId="0"/>
    <xf numFmtId="182" fontId="5" fillId="0" borderId="0"/>
    <xf numFmtId="182"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xf numFmtId="196" fontId="5" fillId="0" borderId="0"/>
    <xf numFmtId="0" fontId="5" fillId="0" borderId="0"/>
    <xf numFmtId="0" fontId="5" fillId="0" borderId="0"/>
    <xf numFmtId="196" fontId="5" fillId="0" borderId="0"/>
    <xf numFmtId="196" fontId="5" fillId="0" borderId="0"/>
    <xf numFmtId="0" fontId="5" fillId="0" borderId="0"/>
    <xf numFmtId="196" fontId="5" fillId="0" borderId="0"/>
    <xf numFmtId="0" fontId="5" fillId="0" borderId="0"/>
    <xf numFmtId="0"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17"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4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74"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xf numFmtId="182" fontId="5" fillId="0" borderId="0"/>
    <xf numFmtId="182" fontId="5" fillId="0" borderId="0"/>
    <xf numFmtId="0" fontId="5" fillId="0" borderId="0" applyNumberFormat="0" applyFill="0" applyBorder="0" applyAlignment="0" applyProtection="0"/>
    <xf numFmtId="0" fontId="5" fillId="0" borderId="0" applyNumberFormat="0" applyFill="0" applyBorder="0" applyAlignment="0" applyProtection="0"/>
    <xf numFmtId="182" fontId="45" fillId="0" borderId="0"/>
    <xf numFmtId="182" fontId="5" fillId="0" borderId="0" applyNumberFormat="0" applyFill="0" applyBorder="0" applyAlignment="0" applyProtection="0"/>
    <xf numFmtId="182" fontId="5" fillId="0" borderId="0" applyNumberFormat="0" applyFill="0" applyBorder="0" applyAlignment="0" applyProtection="0"/>
    <xf numFmtId="0" fontId="5" fillId="0" borderId="0"/>
    <xf numFmtId="0"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0" fontId="5" fillId="0" borderId="0"/>
    <xf numFmtId="0" fontId="5" fillId="0" borderId="0"/>
    <xf numFmtId="196" fontId="5" fillId="0" borderId="0" applyNumberFormat="0" applyFill="0" applyBorder="0" applyAlignment="0" applyProtection="0"/>
    <xf numFmtId="0" fontId="5" fillId="0" borderId="0" applyNumberFormat="0" applyFill="0" applyBorder="0" applyAlignment="0" applyProtection="0"/>
    <xf numFmtId="196" fontId="5" fillId="0" borderId="0" applyNumberFormat="0" applyFill="0" applyBorder="0" applyAlignment="0" applyProtection="0"/>
    <xf numFmtId="220" fontId="5" fillId="0" borderId="0" applyFont="0" applyFill="0" applyBorder="0" applyAlignment="0" applyProtection="0"/>
    <xf numFmtId="220" fontId="5" fillId="0" borderId="0" applyFont="0" applyFill="0" applyBorder="0" applyAlignment="0" applyProtection="0"/>
    <xf numFmtId="220"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20" fontId="5" fillId="0" borderId="0" applyFont="0" applyFill="0" applyBorder="0" applyAlignment="0" applyProtection="0"/>
    <xf numFmtId="220" fontId="5" fillId="0" borderId="0" applyFont="0" applyFill="0" applyBorder="0" applyAlignment="0" applyProtection="0"/>
    <xf numFmtId="220" fontId="5" fillId="0" borderId="0" applyFont="0" applyFill="0" applyBorder="0" applyAlignment="0" applyProtection="0"/>
    <xf numFmtId="221" fontId="5" fillId="0" borderId="0" applyFont="0" applyFill="0" applyBorder="0" applyProtection="0">
      <alignment horizontal="right"/>
    </xf>
    <xf numFmtId="221" fontId="5" fillId="0" borderId="0" applyFont="0" applyFill="0" applyBorder="0" applyProtection="0">
      <alignment horizontal="right"/>
    </xf>
    <xf numFmtId="221" fontId="5" fillId="0" borderId="0" applyFont="0" applyFill="0" applyBorder="0" applyProtection="0">
      <alignment horizontal="right"/>
    </xf>
    <xf numFmtId="222" fontId="5" fillId="0" borderId="0" applyFont="0" applyFill="0" applyBorder="0" applyProtection="0">
      <alignment horizontal="right"/>
    </xf>
    <xf numFmtId="222" fontId="5" fillId="0" borderId="0" applyFont="0" applyFill="0" applyBorder="0" applyProtection="0">
      <alignment horizontal="right"/>
    </xf>
    <xf numFmtId="222" fontId="5" fillId="0" borderId="0" applyFont="0" applyFill="0" applyBorder="0" applyProtection="0">
      <alignment horizontal="right"/>
    </xf>
    <xf numFmtId="221" fontId="5" fillId="0" borderId="0" applyFont="0" applyFill="0" applyBorder="0" applyProtection="0">
      <alignment horizontal="right"/>
    </xf>
    <xf numFmtId="221" fontId="5" fillId="0" borderId="0" applyFont="0" applyFill="0" applyBorder="0" applyProtection="0">
      <alignment horizontal="right"/>
    </xf>
    <xf numFmtId="221" fontId="5" fillId="0" borderId="0" applyFont="0" applyFill="0" applyBorder="0" applyProtection="0">
      <alignment horizontal="right"/>
    </xf>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45" fillId="0" borderId="0"/>
    <xf numFmtId="182" fontId="116" fillId="0" borderId="0"/>
    <xf numFmtId="182" fontId="116"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43" fillId="0" borderId="0"/>
    <xf numFmtId="182" fontId="43" fillId="0" borderId="0"/>
    <xf numFmtId="182" fontId="43" fillId="0" borderId="0"/>
    <xf numFmtId="182" fontId="5" fillId="0" borderId="0"/>
    <xf numFmtId="182" fontId="5" fillId="0" borderId="0"/>
    <xf numFmtId="182" fontId="5" fillId="0" borderId="0"/>
    <xf numFmtId="182" fontId="5" fillId="0" borderId="0"/>
    <xf numFmtId="182" fontId="43" fillId="0" borderId="0"/>
    <xf numFmtId="182" fontId="113" fillId="0" borderId="0"/>
    <xf numFmtId="182" fontId="5" fillId="0" borderId="0"/>
    <xf numFmtId="182" fontId="5" fillId="0" borderId="0"/>
    <xf numFmtId="182" fontId="5" fillId="0" borderId="0"/>
    <xf numFmtId="182" fontId="113"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0" fontId="5" fillId="0" borderId="0"/>
    <xf numFmtId="0" fontId="5" fillId="0" borderId="0"/>
    <xf numFmtId="0"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5" fillId="0" borderId="0"/>
    <xf numFmtId="182" fontId="5" fillId="0" borderId="0"/>
    <xf numFmtId="182" fontId="5" fillId="0" borderId="0"/>
    <xf numFmtId="182" fontId="113"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10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0" fontId="5" fillId="0" borderId="0"/>
    <xf numFmtId="0" fontId="5" fillId="0" borderId="0"/>
    <xf numFmtId="0"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182" fontId="5" fillId="0" borderId="0"/>
    <xf numFmtId="182" fontId="5" fillId="0" borderId="0"/>
    <xf numFmtId="0" fontId="5" fillId="0" borderId="0"/>
    <xf numFmtId="182" fontId="5" fillId="0" borderId="0"/>
    <xf numFmtId="182" fontId="5" fillId="0" borderId="0"/>
    <xf numFmtId="0" fontId="5" fillId="0" borderId="0"/>
    <xf numFmtId="182" fontId="5" fillId="0" borderId="0"/>
    <xf numFmtId="182"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182" fontId="113" fillId="0" borderId="0"/>
    <xf numFmtId="182" fontId="113"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4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113" fillId="0" borderId="0"/>
    <xf numFmtId="182" fontId="113" fillId="0" borderId="0"/>
    <xf numFmtId="0" fontId="5" fillId="0" borderId="0">
      <alignment horizontal="left" wrapText="1"/>
    </xf>
    <xf numFmtId="0" fontId="5" fillId="74" borderId="0"/>
    <xf numFmtId="0" fontId="5" fillId="74" borderId="0"/>
    <xf numFmtId="182" fontId="5" fillId="0" borderId="0"/>
    <xf numFmtId="182" fontId="5" fillId="0" borderId="0"/>
    <xf numFmtId="0" fontId="5" fillId="0" borderId="0"/>
    <xf numFmtId="0" fontId="5" fillId="0" borderId="0"/>
    <xf numFmtId="182" fontId="5" fillId="0" borderId="0"/>
    <xf numFmtId="0" fontId="5" fillId="0" borderId="0">
      <alignment horizontal="left" wrapText="1"/>
    </xf>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74" borderId="0"/>
    <xf numFmtId="182" fontId="90" fillId="0" borderId="0" applyNumberFormat="0" applyFill="0" applyBorder="0" applyAlignment="0" applyProtection="0"/>
    <xf numFmtId="182" fontId="90" fillId="0" borderId="0" applyNumberFormat="0" applyFill="0" applyBorder="0" applyAlignment="0" applyProtection="0"/>
    <xf numFmtId="182" fontId="113"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0" fontId="5" fillId="0" borderId="0"/>
    <xf numFmtId="182" fontId="113"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103" fillId="0" borderId="0" applyNumberFormat="0" applyFill="0" applyBorder="0" applyAlignment="0" applyProtection="0"/>
    <xf numFmtId="182" fontId="103" fillId="0" borderId="0" applyNumberFormat="0" applyFill="0" applyBorder="0" applyAlignment="0" applyProtection="0"/>
    <xf numFmtId="182" fontId="10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5" fillId="0" borderId="0"/>
    <xf numFmtId="182" fontId="5" fillId="0" borderId="0"/>
    <xf numFmtId="182" fontId="5" fillId="0" borderId="0"/>
    <xf numFmtId="182" fontId="5" fillId="0" borderId="0"/>
    <xf numFmtId="182" fontId="113"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99"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alignment horizontal="left" wrapText="1"/>
    </xf>
    <xf numFmtId="182" fontId="120" fillId="0" borderId="0" applyNumberFormat="0" applyFill="0" applyBorder="0" applyProtection="0">
      <alignment vertical="top"/>
    </xf>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113"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applyNumberFormat="0" applyFill="0" applyBorder="0" applyAlignment="0" applyProtection="0"/>
    <xf numFmtId="182" fontId="5" fillId="0" borderId="0"/>
    <xf numFmtId="182" fontId="5" fillId="0" borderId="0"/>
    <xf numFmtId="182" fontId="5" fillId="0" borderId="0"/>
    <xf numFmtId="182" fontId="103" fillId="0" borderId="0" applyNumberFormat="0" applyFill="0" applyBorder="0" applyAlignment="0" applyProtection="0"/>
    <xf numFmtId="182" fontId="103" fillId="0" borderId="0" applyNumberFormat="0" applyFill="0" applyBorder="0" applyAlignment="0" applyProtection="0"/>
    <xf numFmtId="182" fontId="103" fillId="0" borderId="0" applyNumberFormat="0" applyFill="0" applyBorder="0" applyAlignment="0" applyProtection="0"/>
    <xf numFmtId="182" fontId="103" fillId="0" borderId="0" applyNumberFormat="0" applyFill="0" applyBorder="0" applyAlignment="0" applyProtection="0"/>
    <xf numFmtId="0"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0" fontId="5" fillId="74" borderId="0"/>
    <xf numFmtId="182" fontId="71" fillId="0" borderId="42" applyNumberFormat="0" applyFill="0" applyAlignment="0" applyProtection="0"/>
    <xf numFmtId="182" fontId="71" fillId="0" borderId="42" applyNumberFormat="0" applyFill="0" applyAlignment="0" applyProtection="0"/>
    <xf numFmtId="182" fontId="121" fillId="0" borderId="43" applyNumberFormat="0" applyFill="0" applyProtection="0">
      <alignment horizontal="center"/>
    </xf>
    <xf numFmtId="182" fontId="121" fillId="0" borderId="43" applyNumberFormat="0" applyFill="0" applyProtection="0">
      <alignment horizontal="center"/>
    </xf>
    <xf numFmtId="182" fontId="121" fillId="0" borderId="0" applyNumberFormat="0" applyFill="0" applyBorder="0" applyProtection="0">
      <alignment horizontal="left"/>
    </xf>
    <xf numFmtId="182" fontId="5" fillId="0" borderId="0"/>
    <xf numFmtId="182" fontId="5" fillId="0" borderId="0"/>
    <xf numFmtId="182" fontId="122" fillId="0" borderId="0" applyNumberFormat="0" applyFill="0" applyBorder="0" applyProtection="0">
      <alignment horizontal="centerContinuous"/>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3"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113" fillId="0" borderId="0"/>
    <xf numFmtId="182" fontId="93" fillId="0" borderId="0" applyNumberFormat="0" applyFill="0" applyBorder="0" applyAlignment="0" applyProtection="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3" fillId="0" borderId="0" applyNumberFormat="0" applyFill="0" applyBorder="0" applyAlignment="0" applyProtection="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93"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xf numFmtId="182" fontId="5"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0" fontId="5" fillId="0" borderId="0"/>
    <xf numFmtId="0" fontId="5" fillId="0" borderId="0"/>
    <xf numFmtId="0" fontId="5" fillId="0" borderId="0"/>
    <xf numFmtId="0"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113" fillId="0" borderId="0"/>
    <xf numFmtId="182" fontId="113" fillId="0" borderId="0"/>
    <xf numFmtId="182" fontId="113" fillId="0" borderId="0"/>
    <xf numFmtId="182" fontId="113"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45" fillId="0" borderId="0"/>
    <xf numFmtId="182" fontId="93" fillId="0" borderId="0" applyNumberFormat="0" applyFill="0" applyBorder="0" applyAlignment="0" applyProtection="0"/>
    <xf numFmtId="182" fontId="93" fillId="0" borderId="0" applyNumberFormat="0" applyFill="0" applyBorder="0" applyAlignment="0" applyProtection="0"/>
    <xf numFmtId="182" fontId="93" fillId="0" borderId="0" applyNumberFormat="0" applyFill="0" applyBorder="0" applyAlignment="0" applyProtection="0"/>
    <xf numFmtId="182" fontId="5" fillId="0" borderId="0"/>
    <xf numFmtId="182" fontId="113" fillId="0" borderId="0"/>
    <xf numFmtId="182" fontId="5" fillId="0" borderId="0"/>
    <xf numFmtId="182" fontId="113"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3"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1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applyNumberFormat="0" applyFill="0" applyBorder="0" applyAlignment="0" applyProtection="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113"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90" fillId="0" borderId="0" applyNumberFormat="0" applyFill="0" applyBorder="0" applyAlignment="0" applyProtection="0"/>
    <xf numFmtId="182" fontId="90"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182" fontId="5" fillId="0" borderId="0"/>
    <xf numFmtId="182" fontId="5" fillId="0" borderId="0"/>
    <xf numFmtId="0" fontId="5" fillId="74" borderId="0"/>
    <xf numFmtId="0" fontId="5" fillId="0" borderId="0"/>
    <xf numFmtId="182" fontId="5" fillId="0" borderId="0"/>
    <xf numFmtId="0"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74"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applyNumberFormat="0" applyFill="0" applyBorder="0" applyAlignment="0" applyProtection="0"/>
    <xf numFmtId="182" fontId="5" fillId="0" borderId="0"/>
    <xf numFmtId="182" fontId="5" fillId="0" borderId="0"/>
    <xf numFmtId="182" fontId="5" fillId="0" borderId="0"/>
    <xf numFmtId="1" fontId="43" fillId="0" borderId="0"/>
    <xf numFmtId="182" fontId="103" fillId="0" borderId="0"/>
    <xf numFmtId="182" fontId="103" fillId="0" borderId="0"/>
    <xf numFmtId="223" fontId="123" fillId="0" borderId="0">
      <alignment horizontal="left"/>
    </xf>
    <xf numFmtId="224" fontId="124" fillId="0" borderId="0">
      <alignment horizontal="left"/>
    </xf>
    <xf numFmtId="225" fontId="105" fillId="0" borderId="0" applyFont="0" applyFill="0" applyBorder="0" applyAlignment="0" applyProtection="0"/>
    <xf numFmtId="182" fontId="5" fillId="0" borderId="0" applyNumberFormat="0" applyFont="0" applyFill="0" applyBorder="0" applyAlignment="0"/>
    <xf numFmtId="182" fontId="5" fillId="0" borderId="0" applyNumberFormat="0" applyFont="0" applyFill="0" applyBorder="0" applyAlignment="0"/>
    <xf numFmtId="182" fontId="5" fillId="0" borderId="0" applyNumberFormat="0" applyFont="0" applyFill="0" applyBorder="0" applyAlignment="0"/>
    <xf numFmtId="3" fontId="100" fillId="0" borderId="44"/>
    <xf numFmtId="226" fontId="105" fillId="0" borderId="0" applyFont="0" applyFill="0" applyBorder="0" applyAlignment="0" applyProtection="0"/>
    <xf numFmtId="189" fontId="105" fillId="0" borderId="0" applyFont="0" applyFill="0" applyBorder="0" applyAlignment="0" applyProtection="0"/>
    <xf numFmtId="0"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182"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182"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182"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182"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182"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182"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182" fontId="26" fillId="77" borderId="0" applyNumberFormat="0" applyBorder="0" applyAlignment="0" applyProtection="0"/>
    <xf numFmtId="182" fontId="26" fillId="78" borderId="0" applyNumberFormat="0" applyBorder="0" applyAlignment="0" applyProtection="0"/>
    <xf numFmtId="182" fontId="26" fillId="79" borderId="0" applyNumberFormat="0" applyBorder="0" applyAlignment="0" applyProtection="0"/>
    <xf numFmtId="182" fontId="26" fillId="80" borderId="0" applyNumberFormat="0" applyBorder="0" applyAlignment="0" applyProtection="0"/>
    <xf numFmtId="182" fontId="26" fillId="81" borderId="0" applyNumberFormat="0" applyBorder="0" applyAlignment="0" applyProtection="0"/>
    <xf numFmtId="182" fontId="26" fillId="82" borderId="0" applyNumberFormat="0" applyBorder="0" applyAlignment="0" applyProtection="0"/>
    <xf numFmtId="0"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182"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182"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182"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182"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182"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182"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182" fontId="26" fillId="83" borderId="0" applyNumberFormat="0" applyBorder="0" applyAlignment="0" applyProtection="0"/>
    <xf numFmtId="182" fontId="26" fillId="84" borderId="0" applyNumberFormat="0" applyBorder="0" applyAlignment="0" applyProtection="0"/>
    <xf numFmtId="182" fontId="26" fillId="85" borderId="0" applyNumberFormat="0" applyBorder="0" applyAlignment="0" applyProtection="0"/>
    <xf numFmtId="182" fontId="26" fillId="80" borderId="0" applyNumberFormat="0" applyBorder="0" applyAlignment="0" applyProtection="0"/>
    <xf numFmtId="182" fontId="26" fillId="83" borderId="0" applyNumberFormat="0" applyBorder="0" applyAlignment="0" applyProtection="0"/>
    <xf numFmtId="182" fontId="26" fillId="86" borderId="0" applyNumberFormat="0" applyBorder="0" applyAlignment="0" applyProtection="0"/>
    <xf numFmtId="182" fontId="27" fillId="87" borderId="0" applyNumberFormat="0" applyBorder="0" applyAlignment="0" applyProtection="0"/>
    <xf numFmtId="0" fontId="87" fillId="54" borderId="0" applyNumberFormat="0" applyBorder="0" applyAlignment="0" applyProtection="0"/>
    <xf numFmtId="182" fontId="27" fillId="84" borderId="0" applyNumberFormat="0" applyBorder="0" applyAlignment="0" applyProtection="0"/>
    <xf numFmtId="0" fontId="87" fillId="58" borderId="0" applyNumberFormat="0" applyBorder="0" applyAlignment="0" applyProtection="0"/>
    <xf numFmtId="182" fontId="27" fillId="85" borderId="0" applyNumberFormat="0" applyBorder="0" applyAlignment="0" applyProtection="0"/>
    <xf numFmtId="0" fontId="87" fillId="62" borderId="0" applyNumberFormat="0" applyBorder="0" applyAlignment="0" applyProtection="0"/>
    <xf numFmtId="182" fontId="27" fillId="88" borderId="0" applyNumberFormat="0" applyBorder="0" applyAlignment="0" applyProtection="0"/>
    <xf numFmtId="0" fontId="87" fillId="66" borderId="0" applyNumberFormat="0" applyBorder="0" applyAlignment="0" applyProtection="0"/>
    <xf numFmtId="182" fontId="27" fillId="89" borderId="0" applyNumberFormat="0" applyBorder="0" applyAlignment="0" applyProtection="0"/>
    <xf numFmtId="0" fontId="87" fillId="69" borderId="0" applyNumberFormat="0" applyBorder="0" applyAlignment="0" applyProtection="0"/>
    <xf numFmtId="182" fontId="27" fillId="90" borderId="0" applyNumberFormat="0" applyBorder="0" applyAlignment="0" applyProtection="0"/>
    <xf numFmtId="0" fontId="87" fillId="73" borderId="0" applyNumberFormat="0" applyBorder="0" applyAlignment="0" applyProtection="0"/>
    <xf numFmtId="182" fontId="27" fillId="87" borderId="0" applyNumberFormat="0" applyBorder="0" applyAlignment="0" applyProtection="0"/>
    <xf numFmtId="182" fontId="27" fillId="84" borderId="0" applyNumberFormat="0" applyBorder="0" applyAlignment="0" applyProtection="0"/>
    <xf numFmtId="182" fontId="27" fillId="85" borderId="0" applyNumberFormat="0" applyBorder="0" applyAlignment="0" applyProtection="0"/>
    <xf numFmtId="182" fontId="27" fillId="88" borderId="0" applyNumberFormat="0" applyBorder="0" applyAlignment="0" applyProtection="0"/>
    <xf numFmtId="182" fontId="27" fillId="89" borderId="0" applyNumberFormat="0" applyBorder="0" applyAlignment="0" applyProtection="0"/>
    <xf numFmtId="182" fontId="27" fillId="90" borderId="0" applyNumberFormat="0" applyBorder="0" applyAlignment="0" applyProtection="0"/>
    <xf numFmtId="182" fontId="114" fillId="0" borderId="0">
      <protection locked="0"/>
    </xf>
    <xf numFmtId="182" fontId="125" fillId="0" borderId="30" applyBorder="0"/>
    <xf numFmtId="182" fontId="27" fillId="91" borderId="0" applyNumberFormat="0" applyBorder="0" applyAlignment="0" applyProtection="0"/>
    <xf numFmtId="0" fontId="87" fillId="51" borderId="0" applyNumberFormat="0" applyBorder="0" applyAlignment="0" applyProtection="0"/>
    <xf numFmtId="182" fontId="27" fillId="92" borderId="0" applyNumberFormat="0" applyBorder="0" applyAlignment="0" applyProtection="0"/>
    <xf numFmtId="0" fontId="87" fillId="55" borderId="0" applyNumberFormat="0" applyBorder="0" applyAlignment="0" applyProtection="0"/>
    <xf numFmtId="182" fontId="27" fillId="93" borderId="0" applyNumberFormat="0" applyBorder="0" applyAlignment="0" applyProtection="0"/>
    <xf numFmtId="0" fontId="87" fillId="59" borderId="0" applyNumberFormat="0" applyBorder="0" applyAlignment="0" applyProtection="0"/>
    <xf numFmtId="182" fontId="27" fillId="88" borderId="0" applyNumberFormat="0" applyBorder="0" applyAlignment="0" applyProtection="0"/>
    <xf numFmtId="0" fontId="87" fillId="63" borderId="0" applyNumberFormat="0" applyBorder="0" applyAlignment="0" applyProtection="0"/>
    <xf numFmtId="182" fontId="27" fillId="89" borderId="0" applyNumberFormat="0" applyBorder="0" applyAlignment="0" applyProtection="0"/>
    <xf numFmtId="182" fontId="27" fillId="94" borderId="0" applyNumberFormat="0" applyBorder="0" applyAlignment="0" applyProtection="0"/>
    <xf numFmtId="0" fontId="87" fillId="70" borderId="0" applyNumberFormat="0" applyBorder="0" applyAlignment="0" applyProtection="0"/>
    <xf numFmtId="227" fontId="3" fillId="0" borderId="0" applyFont="0" applyFill="0" applyBorder="0" applyAlignment="0" applyProtection="0"/>
    <xf numFmtId="182" fontId="11" fillId="0" borderId="0" applyNumberFormat="0" applyAlignment="0"/>
    <xf numFmtId="182" fontId="11" fillId="0" borderId="0" applyNumberFormat="0" applyAlignment="0"/>
    <xf numFmtId="228" fontId="90" fillId="95" borderId="45">
      <alignment horizontal="center" vertical="center"/>
    </xf>
    <xf numFmtId="229" fontId="5" fillId="95" borderId="45">
      <alignment horizontal="center" vertical="center"/>
    </xf>
    <xf numFmtId="229" fontId="5" fillId="95" borderId="45">
      <alignment horizontal="center" vertical="center"/>
    </xf>
    <xf numFmtId="228" fontId="90" fillId="95" borderId="45">
      <alignment horizontal="center" vertical="center"/>
    </xf>
    <xf numFmtId="228" fontId="90" fillId="95" borderId="45">
      <alignment horizontal="center" vertical="center"/>
    </xf>
    <xf numFmtId="229" fontId="5" fillId="95" borderId="45">
      <alignment horizontal="center" vertical="center"/>
    </xf>
    <xf numFmtId="0" fontId="126" fillId="0" borderId="0" applyNumberFormat="0" applyFill="0" applyBorder="0" applyAlignment="0">
      <protection locked="0"/>
    </xf>
    <xf numFmtId="182" fontId="127" fillId="0" borderId="0"/>
    <xf numFmtId="182" fontId="128" fillId="0" borderId="46">
      <alignment horizontal="left"/>
    </xf>
    <xf numFmtId="1" fontId="24" fillId="96" borderId="47">
      <alignment horizontal="center" vertical="center"/>
    </xf>
    <xf numFmtId="0" fontId="66" fillId="95" borderId="48"/>
    <xf numFmtId="230" fontId="129" fillId="97" borderId="49" applyFont="0" applyFill="0" applyBorder="0" applyProtection="0">
      <alignment vertical="center"/>
    </xf>
    <xf numFmtId="231" fontId="11" fillId="0" borderId="0" applyFont="0" applyFill="0" applyBorder="0" applyAlignment="0" applyProtection="0"/>
    <xf numFmtId="37" fontId="130" fillId="98" borderId="50">
      <alignment vertical="center"/>
    </xf>
    <xf numFmtId="232" fontId="102" fillId="0" borderId="51" applyFont="0" applyFill="0" applyBorder="0" applyAlignment="0"/>
    <xf numFmtId="44" fontId="102" fillId="0" borderId="52" applyFont="0" applyFill="0" applyBorder="0"/>
    <xf numFmtId="233" fontId="102" fillId="0" borderId="52" applyFont="0" applyFill="0" applyBorder="0" applyAlignment="0"/>
    <xf numFmtId="232" fontId="102" fillId="0" borderId="0" applyFill="0" applyBorder="0" applyAlignment="0">
      <protection locked="0"/>
    </xf>
    <xf numFmtId="234" fontId="5" fillId="0" borderId="51" applyFont="0" applyFill="0" applyBorder="0" applyAlignment="0"/>
    <xf numFmtId="0" fontId="100" fillId="0" borderId="0">
      <alignment horizontal="center" wrapText="1"/>
      <protection locked="0"/>
    </xf>
    <xf numFmtId="182" fontId="100" fillId="0" borderId="0">
      <alignment horizontal="center" wrapText="1"/>
      <protection locked="0"/>
    </xf>
    <xf numFmtId="0" fontId="100" fillId="0" borderId="0">
      <alignment horizontal="center" wrapText="1"/>
      <protection locked="0"/>
    </xf>
    <xf numFmtId="182" fontId="100" fillId="0" borderId="0">
      <alignment horizontal="center" wrapText="1"/>
      <protection locked="0"/>
    </xf>
    <xf numFmtId="182" fontId="131" fillId="0" borderId="0" applyNumberFormat="0" applyProtection="0"/>
    <xf numFmtId="182" fontId="132" fillId="0" borderId="53">
      <protection hidden="1"/>
    </xf>
    <xf numFmtId="182" fontId="133" fillId="99" borderId="53" applyNumberFormat="0" applyFont="0" applyBorder="0" applyAlignment="0" applyProtection="0">
      <protection hidden="1"/>
    </xf>
    <xf numFmtId="182" fontId="132" fillId="0" borderId="53">
      <protection hidden="1"/>
    </xf>
    <xf numFmtId="187" fontId="5" fillId="3" borderId="54" applyNumberFormat="0" applyFont="0" applyBorder="0" applyAlignment="0" applyProtection="0"/>
    <xf numFmtId="187" fontId="5" fillId="3" borderId="54" applyNumberFormat="0" applyFont="0" applyBorder="0" applyAlignment="0" applyProtection="0"/>
    <xf numFmtId="182" fontId="134" fillId="78" borderId="0" applyNumberFormat="0" applyBorder="0" applyAlignment="0" applyProtection="0"/>
    <xf numFmtId="0" fontId="80" fillId="46" borderId="0" applyNumberFormat="0" applyBorder="0" applyAlignment="0" applyProtection="0"/>
    <xf numFmtId="191" fontId="135" fillId="0" borderId="0"/>
    <xf numFmtId="235" fontId="100" fillId="0" borderId="0" applyFont="0" applyFill="0" applyBorder="0" applyAlignment="0" applyProtection="0"/>
    <xf numFmtId="235" fontId="100" fillId="0" borderId="0" applyFont="0" applyFill="0" applyBorder="0" applyAlignment="0" applyProtection="0"/>
    <xf numFmtId="38" fontId="136" fillId="100" borderId="0"/>
    <xf numFmtId="236" fontId="11" fillId="0" borderId="51" applyFont="0" applyFill="0" applyBorder="0" applyAlignment="0"/>
    <xf numFmtId="236" fontId="11" fillId="0" borderId="51" applyFont="0" applyFill="0" applyBorder="0" applyAlignment="0"/>
    <xf numFmtId="2" fontId="137" fillId="0" borderId="0">
      <alignment horizontal="right"/>
      <protection locked="0"/>
    </xf>
    <xf numFmtId="181" fontId="138" fillId="0" borderId="0" applyNumberFormat="0" applyFill="0" applyBorder="0" applyAlignment="0" applyProtection="0"/>
    <xf numFmtId="182" fontId="124" fillId="0" borderId="0" applyFont="0" applyFill="0" applyBorder="0" applyAlignment="0" applyProtection="0">
      <alignment horizontal="right"/>
    </xf>
    <xf numFmtId="182" fontId="139" fillId="101" borderId="55">
      <alignment horizontal="centerContinuous"/>
    </xf>
    <xf numFmtId="182" fontId="140" fillId="0" borderId="0" applyNumberFormat="0" applyFill="0" applyBorder="0" applyAlignment="0" applyProtection="0"/>
    <xf numFmtId="38" fontId="43" fillId="0" borderId="0"/>
    <xf numFmtId="38" fontId="141" fillId="3" borderId="51">
      <alignment horizontal="centerContinuous"/>
    </xf>
    <xf numFmtId="0" fontId="142" fillId="0" borderId="0" applyNumberFormat="0" applyFill="0" applyBorder="0" applyAlignment="0" applyProtection="0"/>
    <xf numFmtId="182" fontId="142" fillId="0" borderId="0" applyNumberFormat="0" applyFill="0" applyBorder="0" applyAlignment="0" applyProtection="0"/>
    <xf numFmtId="182" fontId="5" fillId="3" borderId="0">
      <alignment vertical="top"/>
    </xf>
    <xf numFmtId="0" fontId="142" fillId="0" borderId="0" applyNumberFormat="0" applyFill="0" applyBorder="0" applyAlignment="0" applyProtection="0"/>
    <xf numFmtId="182" fontId="5" fillId="3" borderId="0">
      <alignment vertical="top"/>
    </xf>
    <xf numFmtId="0" fontId="143" fillId="102" borderId="0" applyBorder="0">
      <alignment horizontal="left" vertical="center" indent="1"/>
    </xf>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37" fontId="5" fillId="0" borderId="56" applyFont="0" applyFill="0" applyAlignment="0" applyProtection="0"/>
    <xf numFmtId="10"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10" fontId="5" fillId="0" borderId="56" applyFont="0" applyFill="0" applyAlignment="0" applyProtection="0"/>
    <xf numFmtId="10"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10"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237" fontId="5" fillId="0" borderId="56" applyFont="0" applyFill="0" applyAlignment="0" applyProtection="0"/>
    <xf numFmtId="182" fontId="5" fillId="103" borderId="0" applyNumberFormat="0" applyFont="0" applyBorder="0" applyAlignment="0" applyProtection="0"/>
    <xf numFmtId="182" fontId="5" fillId="103" borderId="0" applyNumberFormat="0" applyFont="0" applyBorder="0" applyAlignment="0" applyProtection="0"/>
    <xf numFmtId="182" fontId="100" fillId="0" borderId="56" applyNumberFormat="0" applyFont="0" applyFill="0" applyAlignment="0" applyProtection="0"/>
    <xf numFmtId="182" fontId="100" fillId="0" borderId="57" applyNumberFormat="0" applyFont="0" applyFill="0" applyAlignment="0" applyProtection="0"/>
    <xf numFmtId="5" fontId="94" fillId="0" borderId="11" applyAlignment="0" applyProtection="0"/>
    <xf numFmtId="182" fontId="114" fillId="0" borderId="51"/>
    <xf numFmtId="182" fontId="144" fillId="104" borderId="51"/>
    <xf numFmtId="182" fontId="144" fillId="105" borderId="51"/>
    <xf numFmtId="37" fontId="46" fillId="0" borderId="58">
      <alignment horizontal="centerContinuous"/>
    </xf>
    <xf numFmtId="237" fontId="90" fillId="96" borderId="51" applyNumberFormat="0" applyFont="0" applyFill="0" applyProtection="0">
      <alignment horizontal="center" vertical="center" wrapText="1"/>
    </xf>
    <xf numFmtId="237" fontId="90" fillId="96" borderId="51" applyNumberFormat="0" applyFont="0" applyFill="0" applyProtection="0">
      <alignment horizontal="center" vertical="center" wrapText="1"/>
    </xf>
    <xf numFmtId="37" fontId="24" fillId="106" borderId="51">
      <alignment horizontal="center" vertical="center" wrapText="1"/>
    </xf>
    <xf numFmtId="1" fontId="15" fillId="107" borderId="51">
      <alignment horizontal="center" vertical="center" wrapText="1"/>
    </xf>
    <xf numFmtId="182" fontId="145" fillId="79" borderId="0" applyNumberFormat="0" applyBorder="0" applyAlignment="0" applyProtection="0"/>
    <xf numFmtId="238" fontId="5" fillId="0" borderId="0">
      <alignment horizontal="center"/>
    </xf>
    <xf numFmtId="238" fontId="5" fillId="0" borderId="0">
      <alignment horizontal="center"/>
    </xf>
    <xf numFmtId="238" fontId="5" fillId="0" borderId="0">
      <alignment horizontal="center"/>
    </xf>
    <xf numFmtId="40" fontId="146" fillId="0" borderId="0" applyNumberFormat="0" applyBorder="0" applyProtection="0">
      <alignment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 fontId="147" fillId="108" borderId="0" applyBorder="0" applyProtection="0">
      <alignment horizontal="center" vertical="top"/>
    </xf>
    <xf numFmtId="190" fontId="11" fillId="0" borderId="0" applyFill="0"/>
    <xf numFmtId="190" fontId="11" fillId="0" borderId="0">
      <alignment horizontal="center"/>
    </xf>
    <xf numFmtId="0" fontId="11" fillId="0" borderId="0" applyFill="0">
      <alignment horizontal="center"/>
    </xf>
    <xf numFmtId="190" fontId="130" fillId="0" borderId="59" applyFill="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5" fillId="0" borderId="0" applyFont="0" applyAlignment="0"/>
    <xf numFmtId="0" fontId="148" fillId="0" borderId="0" applyFill="0">
      <alignment vertical="top"/>
    </xf>
    <xf numFmtId="0" fontId="130" fillId="0" borderId="0" applyFill="0">
      <alignment horizontal="left" vertical="top"/>
    </xf>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190" fontId="149" fillId="0" borderId="11" applyFill="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5" fillId="0" borderId="0" applyNumberFormat="0" applyFont="0" applyAlignment="0"/>
    <xf numFmtId="0" fontId="148" fillId="0" borderId="0" applyFill="0">
      <alignment wrapText="1"/>
    </xf>
    <xf numFmtId="0" fontId="130" fillId="0" borderId="0" applyFill="0">
      <alignment horizontal="left" vertical="top" wrapText="1"/>
    </xf>
    <xf numFmtId="190" fontId="13" fillId="0" borderId="0" applyFill="0"/>
    <xf numFmtId="0" fontId="150" fillId="0" borderId="0" applyNumberFormat="0" applyFont="0" applyAlignment="0">
      <alignment horizontal="center"/>
    </xf>
    <xf numFmtId="0" fontId="151" fillId="0" borderId="0" applyFill="0">
      <alignment vertical="top" wrapText="1"/>
    </xf>
    <xf numFmtId="0" fontId="149" fillId="0" borderId="0" applyFill="0">
      <alignment horizontal="left" vertical="top" wrapText="1"/>
    </xf>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190" fontId="5" fillId="0" borderId="0" applyFill="0"/>
    <xf numFmtId="0" fontId="150" fillId="0" borderId="0" applyNumberFormat="0" applyFont="0" applyAlignment="0">
      <alignment horizontal="center"/>
    </xf>
    <xf numFmtId="0" fontId="152" fillId="0" borderId="0" applyFill="0">
      <alignment vertical="center" wrapText="1"/>
    </xf>
    <xf numFmtId="0" fontId="45" fillId="0" borderId="0">
      <alignment horizontal="left" vertical="center" wrapText="1"/>
    </xf>
    <xf numFmtId="190" fontId="3" fillId="0" borderId="0" applyFill="0"/>
    <xf numFmtId="0" fontId="150" fillId="0" borderId="0" applyNumberFormat="0" applyFont="0" applyAlignment="0">
      <alignment horizontal="center"/>
    </xf>
    <xf numFmtId="0" fontId="153" fillId="0" borderId="0" applyFill="0">
      <alignment horizontal="center" vertical="center" wrapText="1"/>
    </xf>
    <xf numFmtId="0" fontId="5" fillId="0" borderId="0" applyFill="0">
      <alignment horizontal="center" vertical="center" wrapText="1"/>
    </xf>
    <xf numFmtId="190" fontId="154" fillId="0" borderId="0" applyFill="0"/>
    <xf numFmtId="0" fontId="150" fillId="0" borderId="0" applyNumberFormat="0" applyFont="0" applyAlignment="0">
      <alignment horizontal="center"/>
    </xf>
    <xf numFmtId="0" fontId="155" fillId="0" borderId="0" applyFill="0">
      <alignment horizontal="center" vertical="center" wrapText="1"/>
    </xf>
    <xf numFmtId="0" fontId="156" fillId="0" borderId="0" applyFill="0">
      <alignment horizontal="center" vertical="center" wrapText="1"/>
    </xf>
    <xf numFmtId="190" fontId="157" fillId="0" borderId="0" applyFill="0"/>
    <xf numFmtId="0" fontId="150" fillId="0" borderId="0" applyNumberFormat="0" applyFont="0" applyAlignment="0">
      <alignment horizontal="center"/>
    </xf>
    <xf numFmtId="0" fontId="158" fillId="0" borderId="0">
      <alignment horizontal="center" wrapText="1"/>
    </xf>
    <xf numFmtId="0" fontId="154" fillId="0" borderId="0" applyFill="0">
      <alignment horizontal="center" wrapText="1"/>
    </xf>
    <xf numFmtId="239" fontId="112" fillId="0" borderId="0" applyFill="0" applyBorder="0" applyAlignment="0"/>
    <xf numFmtId="218" fontId="5" fillId="0" borderId="0" applyFill="0" applyBorder="0" applyAlignment="0"/>
    <xf numFmtId="218" fontId="5" fillId="0" borderId="0" applyFill="0" applyBorder="0" applyAlignment="0"/>
    <xf numFmtId="240" fontId="112" fillId="0" borderId="0" applyFill="0" applyBorder="0" applyAlignment="0"/>
    <xf numFmtId="240" fontId="112" fillId="0" borderId="0" applyFill="0" applyBorder="0" applyAlignment="0"/>
    <xf numFmtId="241" fontId="159" fillId="0" borderId="0" applyFill="0" applyBorder="0" applyAlignment="0"/>
    <xf numFmtId="242" fontId="112" fillId="0" borderId="0" applyFill="0" applyBorder="0" applyAlignment="0"/>
    <xf numFmtId="242" fontId="112" fillId="0" borderId="0" applyFill="0" applyBorder="0" applyAlignment="0"/>
    <xf numFmtId="243" fontId="159" fillId="0" borderId="0" applyFill="0" applyBorder="0" applyAlignment="0"/>
    <xf numFmtId="244" fontId="112" fillId="0" borderId="0" applyFill="0" applyBorder="0" applyAlignment="0"/>
    <xf numFmtId="244" fontId="112" fillId="0" borderId="0" applyFill="0" applyBorder="0" applyAlignment="0"/>
    <xf numFmtId="245" fontId="159" fillId="0" borderId="0" applyFill="0" applyBorder="0" applyAlignment="0"/>
    <xf numFmtId="246" fontId="5" fillId="0" borderId="0" applyFill="0" applyBorder="0" applyAlignment="0"/>
    <xf numFmtId="246" fontId="5" fillId="0" borderId="0" applyFill="0" applyBorder="0" applyAlignment="0"/>
    <xf numFmtId="247" fontId="159" fillId="0" borderId="0" applyFill="0" applyBorder="0" applyAlignment="0"/>
    <xf numFmtId="239" fontId="112" fillId="0" borderId="0" applyFill="0" applyBorder="0" applyAlignment="0"/>
    <xf numFmtId="239" fontId="112" fillId="0" borderId="0" applyFill="0" applyBorder="0" applyAlignment="0"/>
    <xf numFmtId="248" fontId="159" fillId="0" borderId="0" applyFill="0" applyBorder="0" applyAlignment="0"/>
    <xf numFmtId="249" fontId="5" fillId="0" borderId="0" applyFill="0" applyBorder="0" applyAlignment="0"/>
    <xf numFmtId="249" fontId="5" fillId="0" borderId="0" applyFill="0" applyBorder="0" applyAlignment="0"/>
    <xf numFmtId="250" fontId="159" fillId="0" borderId="0" applyFill="0" applyBorder="0" applyAlignment="0"/>
    <xf numFmtId="240" fontId="112" fillId="0" borderId="0" applyFill="0" applyBorder="0" applyAlignment="0"/>
    <xf numFmtId="240" fontId="112" fillId="0" borderId="0" applyFill="0" applyBorder="0" applyAlignment="0"/>
    <xf numFmtId="241" fontId="159" fillId="0" borderId="0" applyFill="0" applyBorder="0" applyAlignment="0"/>
    <xf numFmtId="38" fontId="160" fillId="109" borderId="60">
      <alignment horizontal="center" vertical="center"/>
    </xf>
    <xf numFmtId="0" fontId="161" fillId="99" borderId="61" applyNumberFormat="0" applyAlignment="0" applyProtection="0"/>
    <xf numFmtId="182" fontId="162"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1" fillId="99" borderId="61" applyNumberFormat="0" applyAlignment="0" applyProtection="0"/>
    <xf numFmtId="0" fontId="163" fillId="100" borderId="61" applyNumberFormat="0" applyAlignment="0" applyProtection="0"/>
    <xf numFmtId="0" fontId="84" fillId="49" borderId="3"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0" fontId="163" fillId="100" borderId="61" applyNumberFormat="0" applyAlignment="0" applyProtection="0"/>
    <xf numFmtId="182" fontId="162" fillId="99" borderId="61" applyNumberFormat="0" applyAlignment="0" applyProtection="0"/>
    <xf numFmtId="235" fontId="164" fillId="0" borderId="0" applyFont="0" applyFill="0" applyBorder="0" applyAlignment="0" applyProtection="0"/>
    <xf numFmtId="182" fontId="144" fillId="0" borderId="0"/>
    <xf numFmtId="182" fontId="30" fillId="110" borderId="62" applyNumberFormat="0" applyAlignment="0" applyProtection="0"/>
    <xf numFmtId="182" fontId="165" fillId="0" borderId="63" applyNumberFormat="0" applyFill="0" applyAlignment="0" applyProtection="0"/>
    <xf numFmtId="37" fontId="90" fillId="3" borderId="0">
      <alignment horizontal="center"/>
    </xf>
    <xf numFmtId="37" fontId="90" fillId="3" borderId="0">
      <alignment horizontal="center"/>
    </xf>
    <xf numFmtId="182" fontId="13" fillId="0" borderId="0" applyFill="0" applyBorder="0" applyProtection="0">
      <alignment horizontal="center"/>
      <protection locked="0"/>
    </xf>
    <xf numFmtId="4" fontId="166" fillId="0" borderId="0" applyNumberFormat="0" applyFill="0" applyBorder="0">
      <alignment horizontal="right" wrapText="1"/>
    </xf>
    <xf numFmtId="0" fontId="166" fillId="0" borderId="0" applyNumberFormat="0" applyFill="0" applyBorder="0">
      <alignment wrapText="1"/>
    </xf>
    <xf numFmtId="0" fontId="166" fillId="0" borderId="0" applyNumberFormat="0" applyFill="0" applyBorder="0">
      <alignment wrapText="1"/>
    </xf>
    <xf numFmtId="0" fontId="166" fillId="0" borderId="0" applyNumberFormat="0" applyFill="0" applyBorder="0">
      <alignment wrapText="1"/>
    </xf>
    <xf numFmtId="181" fontId="166" fillId="0" borderId="0" applyNumberFormat="0" applyFill="0" applyBorder="0">
      <alignment horizontal="right" wrapText="1"/>
    </xf>
    <xf numFmtId="0" fontId="166" fillId="0" borderId="0" applyNumberFormat="0" applyFill="0" applyBorder="0">
      <alignment wrapText="1"/>
    </xf>
    <xf numFmtId="182" fontId="30" fillId="110" borderId="62" applyNumberFormat="0" applyAlignment="0" applyProtection="0"/>
    <xf numFmtId="3" fontId="133" fillId="0" borderId="0"/>
    <xf numFmtId="3" fontId="99" fillId="0" borderId="0"/>
    <xf numFmtId="3" fontId="133" fillId="0" borderId="0"/>
    <xf numFmtId="182" fontId="166" fillId="0" borderId="0" applyNumberFormat="0" applyFill="0" applyBorder="0" applyAlignment="0" applyProtection="0"/>
    <xf numFmtId="251" fontId="90" fillId="0" borderId="50" applyFont="0" applyFill="0" applyBorder="0" applyAlignment="0" applyProtection="0"/>
    <xf numFmtId="251" fontId="90" fillId="0" borderId="50" applyFont="0" applyFill="0" applyBorder="0" applyAlignment="0" applyProtection="0"/>
    <xf numFmtId="224" fontId="126" fillId="0" borderId="0" applyFont="0" applyFill="0" applyBorder="0" applyAlignment="0" applyProtection="0">
      <alignment horizontal="right"/>
    </xf>
    <xf numFmtId="182" fontId="11" fillId="0" borderId="53"/>
    <xf numFmtId="182" fontId="11" fillId="0" borderId="53"/>
    <xf numFmtId="182" fontId="24" fillId="111" borderId="64" applyFont="0" applyFill="0" applyBorder="0"/>
    <xf numFmtId="241" fontId="164" fillId="0" borderId="58">
      <alignment horizontal="right"/>
    </xf>
    <xf numFmtId="182" fontId="43" fillId="0" borderId="0">
      <alignment horizontal="center" wrapText="1"/>
      <protection hidden="1"/>
    </xf>
    <xf numFmtId="182" fontId="24" fillId="0" borderId="54">
      <alignment horizontal="center"/>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0" fontId="90" fillId="0" borderId="58" applyNumberFormat="0" applyFill="0" applyProtection="0">
      <alignment horizontal="center" wrapText="1"/>
    </xf>
    <xf numFmtId="1" fontId="90" fillId="0" borderId="0">
      <alignment horizontal="center"/>
    </xf>
    <xf numFmtId="1" fontId="90" fillId="0" borderId="0">
      <alignment horizontal="center"/>
    </xf>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25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239" fontId="5" fillId="0" borderId="0" applyFont="0" applyFill="0" applyBorder="0" applyAlignment="0" applyProtection="0"/>
    <xf numFmtId="239" fontId="5" fillId="0" borderId="0" applyFont="0" applyFill="0" applyBorder="0" applyAlignment="0" applyProtection="0"/>
    <xf numFmtId="248" fontId="159" fillId="0" borderId="0" applyFont="0" applyFill="0" applyBorder="0" applyAlignment="0" applyProtection="0"/>
    <xf numFmtId="38" fontId="159" fillId="0" borderId="0"/>
    <xf numFmtId="38" fontId="167" fillId="0" borderId="0" applyFont="0" applyFill="0" applyBorder="0" applyAlignment="0" applyProtection="0"/>
    <xf numFmtId="235" fontId="16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68" fillId="0" borderId="0" applyFont="0" applyFill="0" applyBorder="0" applyAlignment="0" applyProtection="0"/>
    <xf numFmtId="43" fontId="168" fillId="0" borderId="0" applyFont="0" applyFill="0" applyBorder="0" applyAlignment="0" applyProtection="0"/>
    <xf numFmtId="43" fontId="5" fillId="0" borderId="0" applyFont="0" applyFill="0" applyBorder="0" applyAlignment="0" applyProtection="0"/>
    <xf numFmtId="43" fontId="169" fillId="0" borderId="0" applyFont="0" applyFill="0" applyBorder="0" applyAlignment="0" applyProtection="0"/>
    <xf numFmtId="40" fontId="5" fillId="0" borderId="0" applyFont="0" applyFill="0" applyBorder="0" applyAlignment="0" applyProtection="0"/>
    <xf numFmtId="43" fontId="5" fillId="0" borderId="0" applyFont="0" applyFill="0" applyBorder="0" applyAlignment="0" applyProtection="0"/>
    <xf numFmtId="43" fontId="168" fillId="0" borderId="0" applyFont="0" applyFill="0" applyBorder="0" applyAlignment="0" applyProtection="0"/>
    <xf numFmtId="43" fontId="5" fillId="0" borderId="0" applyFont="0" applyFill="0" applyBorder="0" applyAlignment="0" applyProtection="0"/>
    <xf numFmtId="43" fontId="17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1"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alignment vertical="top"/>
    </xf>
    <xf numFmtId="43" fontId="17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7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4" fillId="0" borderId="0" applyFont="0" applyFill="0" applyBorder="0" applyAlignment="0" applyProtection="0"/>
    <xf numFmtId="43" fontId="175" fillId="0" borderId="0" applyFont="0" applyFill="0" applyBorder="0" applyAlignment="0" applyProtection="0"/>
    <xf numFmtId="43" fontId="174" fillId="0" borderId="0" applyFont="0" applyFill="0" applyBorder="0" applyAlignment="0" applyProtection="0"/>
    <xf numFmtId="43" fontId="1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53" fontId="102" fillId="0" borderId="0"/>
    <xf numFmtId="253" fontId="102" fillId="0" borderId="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133" fillId="0" borderId="0" applyFont="0" applyFill="0" applyBorder="0" applyAlignment="0" applyProtection="0"/>
    <xf numFmtId="254" fontId="11" fillId="98" borderId="0"/>
    <xf numFmtId="254" fontId="11" fillId="98" borderId="0"/>
    <xf numFmtId="255" fontId="133" fillId="0" borderId="0" applyFont="0" applyFill="0" applyBorder="0" applyAlignment="0" applyProtection="0"/>
    <xf numFmtId="181" fontId="105" fillId="0" borderId="0" applyFont="0" applyFill="0" applyBorder="0" applyAlignment="0" applyProtection="0"/>
    <xf numFmtId="255" fontId="133" fillId="0" borderId="0" applyFont="0" applyFill="0" applyBorder="0" applyAlignment="0" applyProtection="0"/>
    <xf numFmtId="4" fontId="176" fillId="0" borderId="51" applyFont="0" applyFill="0" applyBorder="0" applyAlignment="0" applyProtection="0"/>
    <xf numFmtId="39" fontId="105" fillId="0" borderId="0" applyFont="0" applyFill="0" applyBorder="0" applyAlignment="0" applyProtection="0"/>
    <xf numFmtId="4" fontId="176" fillId="0" borderId="51" applyFont="0" applyFill="0" applyBorder="0" applyAlignment="0" applyProtection="0"/>
    <xf numFmtId="256" fontId="133" fillId="0" borderId="0" applyFont="0" applyFill="0" applyBorder="0" applyAlignment="0" applyProtection="0"/>
    <xf numFmtId="256" fontId="99" fillId="0" borderId="0" applyFont="0" applyFill="0" applyBorder="0" applyAlignment="0" applyProtection="0"/>
    <xf numFmtId="256" fontId="133" fillId="0" borderId="0" applyFont="0" applyFill="0" applyBorder="0" applyAlignment="0" applyProtection="0"/>
    <xf numFmtId="0" fontId="177" fillId="112" borderId="0" applyBorder="0">
      <alignment horizontal="left"/>
    </xf>
    <xf numFmtId="38" fontId="178" fillId="96" borderId="0"/>
    <xf numFmtId="257" fontId="5" fillId="0" borderId="0" applyFont="0" applyFill="0" applyBorder="0" applyAlignment="0" applyProtection="0"/>
    <xf numFmtId="257" fontId="5" fillId="0" borderId="0" applyFont="0" applyFill="0" applyBorder="0" applyAlignment="0" applyProtection="0"/>
    <xf numFmtId="182" fontId="179" fillId="113" borderId="0">
      <alignment horizontal="center" vertical="center" wrapText="1"/>
    </xf>
    <xf numFmtId="182" fontId="130" fillId="0" borderId="0" applyFill="0" applyBorder="0" applyAlignment="0" applyProtection="0">
      <protection locked="0"/>
    </xf>
    <xf numFmtId="166" fontId="180" fillId="0" borderId="0" applyNumberFormat="0" applyFill="0" applyAlignment="0" applyProtection="0"/>
    <xf numFmtId="182" fontId="181" fillId="0" borderId="54" applyNumberFormat="0" applyBorder="0" applyAlignment="0">
      <alignment horizontal="center"/>
    </xf>
    <xf numFmtId="182" fontId="182" fillId="114" borderId="65" applyNumberFormat="0" applyBorder="0" applyAlignment="0">
      <alignment wrapText="1"/>
    </xf>
    <xf numFmtId="182" fontId="5" fillId="3" borderId="0"/>
    <xf numFmtId="182" fontId="5" fillId="3" borderId="0"/>
    <xf numFmtId="182" fontId="183" fillId="0" borderId="0">
      <alignment horizontal="left" vertical="center" indent="1"/>
    </xf>
    <xf numFmtId="38" fontId="184" fillId="97" borderId="66"/>
    <xf numFmtId="38" fontId="184" fillId="97" borderId="40"/>
    <xf numFmtId="0" fontId="5" fillId="115" borderId="0"/>
    <xf numFmtId="258" fontId="11" fillId="0" borderId="0">
      <alignment horizontal="left" indent="1"/>
    </xf>
    <xf numFmtId="258" fontId="11" fillId="0" borderId="0">
      <alignment horizontal="left" indent="1"/>
    </xf>
    <xf numFmtId="182" fontId="11" fillId="0" borderId="0">
      <alignment horizontal="center" vertical="center"/>
    </xf>
    <xf numFmtId="182" fontId="11" fillId="0" borderId="0">
      <alignment horizontal="center" vertical="center"/>
    </xf>
    <xf numFmtId="182" fontId="11" fillId="0" borderId="0"/>
    <xf numFmtId="182" fontId="11" fillId="0" borderId="0"/>
    <xf numFmtId="0" fontId="185" fillId="0" borderId="0" applyNumberFormat="0" applyAlignment="0">
      <alignment horizontal="left"/>
    </xf>
    <xf numFmtId="0" fontId="185" fillId="0" borderId="0" applyNumberFormat="0" applyAlignment="0">
      <alignment horizontal="left"/>
    </xf>
    <xf numFmtId="182" fontId="185" fillId="0" borderId="0" applyNumberFormat="0" applyAlignment="0">
      <alignment horizontal="left"/>
    </xf>
    <xf numFmtId="241" fontId="90" fillId="0" borderId="67" applyNumberFormat="0" applyFont="0">
      <alignment horizontal="center"/>
    </xf>
    <xf numFmtId="182" fontId="186" fillId="0" borderId="0" applyNumberFormat="0" applyAlignment="0"/>
    <xf numFmtId="182" fontId="187" fillId="0" borderId="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240" fontId="5" fillId="0" borderId="0" applyFont="0" applyFill="0" applyBorder="0" applyAlignment="0" applyProtection="0"/>
    <xf numFmtId="240" fontId="5" fillId="0" borderId="0" applyFont="0" applyFill="0" applyBorder="0" applyAlignment="0" applyProtection="0"/>
    <xf numFmtId="241" fontId="159" fillId="0" borderId="0" applyFont="0" applyFill="0" applyBorder="0" applyAlignment="0" applyProtection="0"/>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8" fontId="188" fillId="0" borderId="68">
      <protection locked="0"/>
    </xf>
    <xf numFmtId="259" fontId="102" fillId="0" borderId="52" applyFont="0" applyFill="0" applyBorder="0" applyAlignment="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9" fillId="0" borderId="0" applyFont="0" applyFill="0" applyBorder="0" applyAlignment="0" applyProtection="0"/>
    <xf numFmtId="44" fontId="1" fillId="0" borderId="0" applyFont="0" applyFill="0" applyBorder="0" applyAlignment="0" applyProtection="0"/>
    <xf numFmtId="44" fontId="189"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75" fillId="0" borderId="0" applyFont="0" applyFill="0" applyBorder="0" applyAlignment="0" applyProtection="0"/>
    <xf numFmtId="44" fontId="174" fillId="0" borderId="0" applyFont="0" applyFill="0" applyBorder="0" applyAlignment="0" applyProtection="0"/>
    <xf numFmtId="44" fontId="175" fillId="0" borderId="0" applyFont="0" applyFill="0" applyBorder="0" applyAlignment="0" applyProtection="0"/>
    <xf numFmtId="44" fontId="17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2"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60" fontId="43" fillId="0" borderId="0" applyFont="0" applyFill="0" applyBorder="0" applyAlignment="0" applyProtection="0"/>
    <xf numFmtId="261" fontId="5" fillId="0" borderId="0" applyFont="0" applyFill="0" applyBorder="0" applyAlignment="0" applyProtection="0"/>
    <xf numFmtId="261" fontId="5" fillId="0" borderId="0" applyFont="0" applyFill="0" applyBorder="0" applyAlignment="0" applyProtection="0"/>
    <xf numFmtId="262" fontId="5" fillId="0" borderId="0" applyFont="0" applyFill="0" applyBorder="0" applyAlignment="0" applyProtection="0"/>
    <xf numFmtId="261" fontId="5" fillId="0" borderId="0" applyFont="0" applyFill="0" applyBorder="0" applyAlignment="0" applyProtection="0"/>
    <xf numFmtId="263" fontId="102" fillId="0" borderId="0"/>
    <xf numFmtId="263" fontId="102" fillId="0" borderId="0"/>
    <xf numFmtId="181" fontId="13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264" fontId="133" fillId="0" borderId="0" applyFont="0" applyFill="0" applyBorder="0" applyAlignment="0" applyProtection="0"/>
    <xf numFmtId="264" fontId="99" fillId="0" borderId="0" applyFont="0" applyFill="0" applyBorder="0" applyAlignment="0" applyProtection="0"/>
    <xf numFmtId="264" fontId="133" fillId="0" borderId="0" applyFont="0" applyFill="0" applyBorder="0" applyAlignment="0" applyProtection="0"/>
    <xf numFmtId="182" fontId="149" fillId="0" borderId="0" applyNumberFormat="0" applyFill="0" applyBorder="0" applyProtection="0"/>
    <xf numFmtId="37" fontId="149" fillId="74" borderId="0" applyNumberFormat="0" applyFont="0" applyBorder="0" applyAlignment="0" applyProtection="0"/>
    <xf numFmtId="37" fontId="149" fillId="74" borderId="0" applyNumberFormat="0" applyFont="0" applyBorder="0" applyAlignment="0" applyProtection="0"/>
    <xf numFmtId="182" fontId="133" fillId="3" borderId="0" applyNumberFormat="0" applyFont="0" applyBorder="0" applyAlignment="0" applyProtection="0"/>
    <xf numFmtId="182" fontId="190" fillId="0" borderId="0"/>
    <xf numFmtId="182" fontId="191" fillId="0" borderId="0" applyNumberFormat="0" applyAlignment="0"/>
    <xf numFmtId="0"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4" fontId="112" fillId="0" borderId="0" applyFill="0" applyBorder="0" applyAlignment="0"/>
    <xf numFmtId="265" fontId="11" fillId="0" borderId="0" applyFont="0" applyFill="0" applyBorder="0" applyAlignment="0" applyProtection="0">
      <alignment horizontal="center"/>
    </xf>
    <xf numFmtId="265" fontId="11" fillId="0" borderId="0" applyFont="0" applyFill="0" applyBorder="0" applyAlignment="0" applyProtection="0">
      <alignment horizontal="center"/>
    </xf>
    <xf numFmtId="14" fontId="5" fillId="0" borderId="0">
      <alignment horizontal="center"/>
    </xf>
    <xf numFmtId="17" fontId="192" fillId="0" borderId="0">
      <alignment horizontal="centerContinuous"/>
    </xf>
    <xf numFmtId="14" fontId="15" fillId="36" borderId="0">
      <alignment horizontal="center" vertical="center"/>
    </xf>
    <xf numFmtId="14" fontId="164" fillId="0" borderId="0" applyFont="0" applyFill="0" applyBorder="0" applyAlignment="0" applyProtection="0">
      <alignment horizontal="center"/>
    </xf>
    <xf numFmtId="265" fontId="164" fillId="0" borderId="0" applyFont="0" applyFill="0" applyBorder="0" applyAlignment="0" applyProtection="0">
      <alignment horizontal="center"/>
    </xf>
    <xf numFmtId="266" fontId="5" fillId="0" borderId="0" applyFont="0" applyFill="0" applyBorder="0" applyAlignment="0" applyProtection="0"/>
    <xf numFmtId="267" fontId="193" fillId="0" borderId="0" applyFont="0" applyFill="0" applyBorder="0">
      <alignment horizontal="left" wrapText="1"/>
      <protection locked="0"/>
    </xf>
    <xf numFmtId="266" fontId="5" fillId="0" borderId="0" applyFont="0" applyFill="0" applyBorder="0" applyAlignment="0" applyProtection="0"/>
    <xf numFmtId="165" fontId="5" fillId="0" borderId="0" applyFont="0" applyFill="0" applyBorder="0" applyAlignment="0" applyProtection="0"/>
    <xf numFmtId="14" fontId="194" fillId="0" borderId="0" applyFont="0" applyFill="0" applyBorder="0"/>
    <xf numFmtId="254" fontId="5" fillId="0" borderId="0"/>
    <xf numFmtId="42" fontId="101" fillId="0" borderId="0"/>
    <xf numFmtId="268" fontId="101" fillId="0" borderId="0"/>
    <xf numFmtId="269" fontId="11" fillId="0" borderId="0"/>
    <xf numFmtId="269" fontId="11" fillId="0" borderId="0"/>
    <xf numFmtId="184" fontId="24" fillId="96" borderId="53" applyFont="0" applyFill="0" applyBorder="0" applyAlignment="0" applyProtection="0"/>
    <xf numFmtId="270" fontId="43" fillId="0" borderId="69">
      <alignment vertical="center"/>
    </xf>
    <xf numFmtId="182" fontId="90" fillId="0" borderId="0"/>
    <xf numFmtId="182" fontId="90" fillId="0" borderId="0"/>
    <xf numFmtId="0" fontId="195" fillId="116" borderId="0" applyNumberFormat="0" applyFill="0" applyAlignment="0" applyProtection="0">
      <alignment horizontal="centerContinuous" vertical="center"/>
    </xf>
    <xf numFmtId="182" fontId="195" fillId="116" borderId="0" applyNumberFormat="0" applyFill="0" applyAlignment="0" applyProtection="0">
      <alignment horizontal="centerContinuous" vertical="center"/>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0" fontId="5" fillId="0" borderId="0" applyNumberFormat="0" applyFont="0" applyFill="0" applyBorder="0" applyProtection="0">
      <alignment horizontal="left" indent="1"/>
    </xf>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37" fontId="5" fillId="0" borderId="58" applyFont="0" applyFill="0" applyAlignment="0" applyProtection="0"/>
    <xf numFmtId="10"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10" fontId="5" fillId="0" borderId="58" applyFont="0" applyFill="0" applyAlignment="0" applyProtection="0"/>
    <xf numFmtId="10"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10"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37" fontId="5" fillId="0" borderId="58" applyFont="0" applyFill="0" applyAlignment="0" applyProtection="0"/>
    <xf numFmtId="257" fontId="5" fillId="0" borderId="0" applyFont="0" applyFill="0" applyBorder="0" applyAlignment="0" applyProtection="0"/>
    <xf numFmtId="271" fontId="5" fillId="0" borderId="0" applyFont="0" applyFill="0" applyBorder="0" applyAlignment="0" applyProtection="0"/>
    <xf numFmtId="8" fontId="100" fillId="0" borderId="0" applyFont="0" applyFill="0" applyBorder="0" applyAlignment="0" applyProtection="0"/>
    <xf numFmtId="182" fontId="114" fillId="0" borderId="0"/>
    <xf numFmtId="272" fontId="102" fillId="0" borderId="0"/>
    <xf numFmtId="272" fontId="102" fillId="0" borderId="0"/>
    <xf numFmtId="8" fontId="100" fillId="0" borderId="0" applyFont="0" applyFill="0" applyBorder="0" applyAlignment="0" applyProtection="0"/>
    <xf numFmtId="8" fontId="100" fillId="0" borderId="0" applyFont="0" applyFill="0" applyBorder="0" applyAlignment="0" applyProtection="0"/>
    <xf numFmtId="8" fontId="100" fillId="0" borderId="0" applyFont="0" applyFill="0" applyBorder="0" applyAlignment="0" applyProtection="0"/>
    <xf numFmtId="8" fontId="100" fillId="0" borderId="0" applyFont="0" applyFill="0" applyBorder="0" applyAlignment="0" applyProtection="0"/>
    <xf numFmtId="8" fontId="100" fillId="0" borderId="0" applyFont="0" applyFill="0" applyBorder="0" applyAlignment="0" applyProtection="0"/>
    <xf numFmtId="42" fontId="102" fillId="0" borderId="0"/>
    <xf numFmtId="6" fontId="100" fillId="0" borderId="0" applyFont="0" applyFill="0" applyBorder="0" applyAlignment="0" applyProtection="0"/>
    <xf numFmtId="6" fontId="100" fillId="0" borderId="0" applyFont="0" applyFill="0" applyBorder="0" applyAlignment="0" applyProtection="0"/>
    <xf numFmtId="38" fontId="5" fillId="0" borderId="0" applyBorder="0" applyAlignment="0" applyProtection="0"/>
    <xf numFmtId="38" fontId="5" fillId="0" borderId="0" applyBorder="0" applyAlignment="0" applyProtection="0"/>
    <xf numFmtId="38" fontId="5" fillId="0" borderId="0" applyBorder="0" applyAlignment="0" applyProtection="0"/>
    <xf numFmtId="182" fontId="3" fillId="0" borderId="0">
      <alignment wrapText="1"/>
    </xf>
    <xf numFmtId="37" fontId="11" fillId="0" borderId="70" applyNumberFormat="0" applyFill="0" applyAlignment="0" applyProtection="0"/>
    <xf numFmtId="37" fontId="11" fillId="0" borderId="70" applyNumberFormat="0" applyFill="0" applyAlignment="0" applyProtection="0"/>
    <xf numFmtId="38" fontId="196" fillId="117" borderId="0"/>
    <xf numFmtId="182" fontId="197" fillId="0" borderId="0" applyNumberFormat="0" applyFill="0" applyBorder="0" applyAlignment="0" applyProtection="0"/>
    <xf numFmtId="182" fontId="136" fillId="118" borderId="0" applyNumberFormat="0" applyBorder="0" applyAlignment="0" applyProtection="0"/>
    <xf numFmtId="182" fontId="136" fillId="119" borderId="0" applyNumberFormat="0" applyBorder="0" applyAlignment="0" applyProtection="0"/>
    <xf numFmtId="182" fontId="136" fillId="119" borderId="0" applyNumberFormat="0" applyBorder="0" applyAlignment="0" applyProtection="0"/>
    <xf numFmtId="182" fontId="198" fillId="0" borderId="0" applyNumberFormat="0" applyFill="0" applyBorder="0" applyAlignment="0" applyProtection="0"/>
    <xf numFmtId="182" fontId="27" fillId="91" borderId="0" applyNumberFormat="0" applyBorder="0" applyAlignment="0" applyProtection="0"/>
    <xf numFmtId="182" fontId="27" fillId="92" borderId="0" applyNumberFormat="0" applyBorder="0" applyAlignment="0" applyProtection="0"/>
    <xf numFmtId="182" fontId="27" fillId="93" borderId="0" applyNumberFormat="0" applyBorder="0" applyAlignment="0" applyProtection="0"/>
    <xf numFmtId="182" fontId="27" fillId="88" borderId="0" applyNumberFormat="0" applyBorder="0" applyAlignment="0" applyProtection="0"/>
    <xf numFmtId="182" fontId="27" fillId="89" borderId="0" applyNumberFormat="0" applyBorder="0" applyAlignment="0" applyProtection="0"/>
    <xf numFmtId="182" fontId="27" fillId="94" borderId="0" applyNumberFormat="0" applyBorder="0" applyAlignment="0" applyProtection="0"/>
    <xf numFmtId="239" fontId="126" fillId="0" borderId="0" applyFill="0" applyBorder="0" applyAlignment="0"/>
    <xf numFmtId="239" fontId="126" fillId="0" borderId="0" applyFill="0" applyBorder="0" applyAlignment="0"/>
    <xf numFmtId="248" fontId="159" fillId="0" borderId="0" applyFill="0" applyBorder="0" applyAlignment="0"/>
    <xf numFmtId="240" fontId="126" fillId="0" borderId="0" applyFill="0" applyBorder="0" applyAlignment="0"/>
    <xf numFmtId="240" fontId="126" fillId="0" borderId="0" applyFill="0" applyBorder="0" applyAlignment="0"/>
    <xf numFmtId="241" fontId="159" fillId="0" borderId="0" applyFill="0" applyBorder="0" applyAlignment="0"/>
    <xf numFmtId="239" fontId="126" fillId="0" borderId="0" applyFill="0" applyBorder="0" applyAlignment="0"/>
    <xf numFmtId="239" fontId="126" fillId="0" borderId="0" applyFill="0" applyBorder="0" applyAlignment="0"/>
    <xf numFmtId="248" fontId="159" fillId="0" borderId="0" applyFill="0" applyBorder="0" applyAlignment="0"/>
    <xf numFmtId="249" fontId="5" fillId="0" borderId="0" applyFill="0" applyBorder="0" applyAlignment="0"/>
    <xf numFmtId="249" fontId="5" fillId="0" borderId="0" applyFill="0" applyBorder="0" applyAlignment="0"/>
    <xf numFmtId="250" fontId="159" fillId="0" borderId="0" applyFill="0" applyBorder="0" applyAlignment="0"/>
    <xf numFmtId="240" fontId="126" fillId="0" borderId="0" applyFill="0" applyBorder="0" applyAlignment="0"/>
    <xf numFmtId="240" fontId="126" fillId="0" borderId="0" applyFill="0" applyBorder="0" applyAlignment="0"/>
    <xf numFmtId="241" fontId="159" fillId="0" borderId="0" applyFill="0" applyBorder="0" applyAlignment="0"/>
    <xf numFmtId="0" fontId="199" fillId="0" borderId="0" applyNumberFormat="0" applyAlignment="0">
      <alignment horizontal="left"/>
    </xf>
    <xf numFmtId="0" fontId="199" fillId="0" borderId="0" applyNumberFormat="0" applyAlignment="0">
      <alignment horizontal="left"/>
    </xf>
    <xf numFmtId="182" fontId="199" fillId="0" borderId="0" applyNumberFormat="0" applyAlignment="0">
      <alignment horizontal="left"/>
    </xf>
    <xf numFmtId="182" fontId="200" fillId="0" borderId="0"/>
    <xf numFmtId="182" fontId="201" fillId="82" borderId="61" applyNumberFormat="0" applyAlignment="0" applyProtection="0"/>
    <xf numFmtId="0" fontId="5" fillId="0" borderId="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202" fillId="0" borderId="0" applyNumberFormat="0" applyFill="0" applyBorder="0" applyAlignment="0" applyProtection="0"/>
    <xf numFmtId="14" fontId="5" fillId="120" borderId="71" applyFont="0" applyAlignment="0"/>
    <xf numFmtId="237" fontId="90" fillId="3" borderId="0"/>
    <xf numFmtId="237" fontId="90" fillId="3" borderId="0"/>
    <xf numFmtId="40" fontId="5" fillId="0" borderId="0" applyNumberFormat="0">
      <alignment horizontal="right"/>
    </xf>
    <xf numFmtId="6" fontId="3" fillId="0" borderId="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1" fontId="133" fillId="0" borderId="0" applyFont="0" applyFill="0" applyBorder="0" applyAlignment="0" applyProtection="0"/>
    <xf numFmtId="273" fontId="11" fillId="0" borderId="0" applyFont="0" applyFill="0" applyBorder="0" applyAlignment="0"/>
    <xf numFmtId="1" fontId="133" fillId="0" borderId="0" applyFont="0" applyFill="0" applyBorder="0" applyAlignment="0" applyProtection="0"/>
    <xf numFmtId="182" fontId="203" fillId="0" borderId="0" applyNumberFormat="0" applyFill="0" applyBorder="0" applyAlignment="0" applyProtection="0">
      <alignment vertical="top"/>
      <protection locked="0"/>
    </xf>
    <xf numFmtId="0" fontId="204"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274" fontId="11" fillId="0" borderId="0">
      <alignment horizontal="left"/>
    </xf>
    <xf numFmtId="274" fontId="11" fillId="0" borderId="0">
      <alignment horizontal="left"/>
    </xf>
    <xf numFmtId="275" fontId="194" fillId="121" borderId="0">
      <alignment horizontal="center"/>
      <protection locked="0"/>
    </xf>
    <xf numFmtId="258" fontId="205" fillId="0" borderId="0"/>
    <xf numFmtId="258" fontId="205" fillId="0" borderId="0"/>
    <xf numFmtId="276" fontId="205" fillId="0" borderId="0"/>
    <xf numFmtId="276" fontId="205" fillId="0" borderId="0"/>
    <xf numFmtId="276" fontId="205" fillId="0" borderId="0"/>
    <xf numFmtId="258" fontId="205" fillId="0" borderId="0"/>
    <xf numFmtId="277" fontId="205" fillId="0" borderId="0"/>
    <xf numFmtId="277" fontId="205" fillId="0" borderId="0"/>
    <xf numFmtId="278" fontId="205" fillId="0" borderId="0"/>
    <xf numFmtId="278" fontId="205" fillId="0" borderId="0"/>
    <xf numFmtId="1" fontId="24" fillId="36" borderId="53" applyBorder="0">
      <alignment horizontal="center"/>
    </xf>
    <xf numFmtId="182" fontId="90" fillId="0" borderId="0" applyFont="0" applyFill="0" applyBorder="0" applyProtection="0">
      <alignment horizontal="center"/>
    </xf>
    <xf numFmtId="182" fontId="90" fillId="0" borderId="0" applyFont="0" applyFill="0" applyBorder="0" applyProtection="0">
      <alignment horizontal="center"/>
    </xf>
    <xf numFmtId="182" fontId="15" fillId="98" borderId="0"/>
    <xf numFmtId="182" fontId="145" fillId="79" borderId="0" applyNumberFormat="0" applyBorder="0" applyAlignment="0" applyProtection="0"/>
    <xf numFmtId="0" fontId="79" fillId="45" borderId="0" applyNumberFormat="0" applyBorder="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10" fontId="5" fillId="0" borderId="38" applyFont="0" applyFill="0" applyAlignment="0" applyProtection="0"/>
    <xf numFmtId="237" fontId="5" fillId="0" borderId="38" applyFont="0" applyFill="0" applyAlignment="0" applyProtection="0"/>
    <xf numFmtId="38" fontId="11" fillId="3" borderId="0" applyNumberFormat="0" applyBorder="0" applyAlignment="0" applyProtection="0"/>
    <xf numFmtId="38" fontId="11" fillId="3" borderId="0" applyNumberFormat="0" applyBorder="0" applyAlignment="0" applyProtection="0"/>
    <xf numFmtId="38" fontId="11" fillId="3" borderId="0" applyNumberFormat="0" applyBorder="0" applyAlignment="0" applyProtection="0"/>
    <xf numFmtId="38" fontId="11" fillId="3" borderId="0" applyNumberFormat="0" applyBorder="0" applyAlignment="0" applyProtection="0"/>
    <xf numFmtId="38" fontId="126" fillId="0" borderId="51"/>
    <xf numFmtId="191" fontId="107" fillId="0" borderId="0" applyFill="0" applyBorder="0" applyAlignment="0" applyProtection="0"/>
    <xf numFmtId="166" fontId="5" fillId="114" borderId="51" applyNumberFormat="0" applyFont="0" applyBorder="0" applyAlignment="0" applyProtection="0"/>
    <xf numFmtId="166" fontId="5" fillId="114" borderId="51" applyNumberFormat="0" applyFont="0" applyBorder="0" applyAlignment="0" applyProtection="0"/>
    <xf numFmtId="181" fontId="206" fillId="114" borderId="0" applyNumberFormat="0" applyFont="0" applyAlignment="0"/>
    <xf numFmtId="181" fontId="5" fillId="0" borderId="0" applyFill="0" applyBorder="0" applyAlignment="0" applyProtection="0"/>
    <xf numFmtId="181" fontId="5" fillId="0" borderId="0" applyFill="0" applyBorder="0" applyAlignment="0" applyProtection="0"/>
    <xf numFmtId="181" fontId="5" fillId="0" borderId="0" applyFill="0" applyBorder="0" applyAlignment="0" applyProtection="0"/>
    <xf numFmtId="182" fontId="13" fillId="0" borderId="0" applyNumberFormat="0" applyFill="0" applyBorder="0" applyProtection="0"/>
    <xf numFmtId="0" fontId="207" fillId="122" borderId="0"/>
    <xf numFmtId="0" fontId="207" fillId="123" borderId="0"/>
    <xf numFmtId="182" fontId="207" fillId="123" borderId="0"/>
    <xf numFmtId="182" fontId="208" fillId="0" borderId="72" applyNumberFormat="0">
      <alignment horizontal="center" wrapText="1"/>
    </xf>
    <xf numFmtId="182" fontId="209" fillId="124" borderId="73">
      <alignment horizontal="center" vertical="center" wrapText="1"/>
    </xf>
    <xf numFmtId="182" fontId="209" fillId="125" borderId="73">
      <alignment horizontal="center" vertical="center" wrapText="1"/>
    </xf>
    <xf numFmtId="182" fontId="209" fillId="107" borderId="73">
      <alignment horizontal="center" vertical="center" wrapText="1"/>
    </xf>
    <xf numFmtId="182" fontId="5" fillId="126" borderId="73">
      <alignment horizontal="center" vertical="center" wrapText="1"/>
    </xf>
    <xf numFmtId="182" fontId="5" fillId="126" borderId="73">
      <alignment horizontal="center" vertical="center" wrapText="1"/>
    </xf>
    <xf numFmtId="182" fontId="5" fillId="126" borderId="73">
      <alignment horizontal="center" vertical="center" wrapText="1"/>
    </xf>
    <xf numFmtId="182" fontId="5" fillId="114" borderId="73">
      <alignment horizontal="center" vertical="center" wrapText="1"/>
    </xf>
    <xf numFmtId="182" fontId="5" fillId="114" borderId="73">
      <alignment horizontal="center" vertical="center" wrapText="1"/>
    </xf>
    <xf numFmtId="182" fontId="5" fillId="114" borderId="73">
      <alignment horizontal="center" vertical="center" wrapText="1"/>
    </xf>
    <xf numFmtId="182" fontId="5" fillId="127" borderId="73">
      <alignment horizontal="center" vertical="center"/>
    </xf>
    <xf numFmtId="182" fontId="5" fillId="127" borderId="73">
      <alignment horizontal="center" vertical="center"/>
    </xf>
    <xf numFmtId="182" fontId="5" fillId="127" borderId="73">
      <alignment horizontal="center" vertical="center"/>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279" fontId="13" fillId="0" borderId="0" applyNumberFormat="0" applyFill="0" applyBorder="0" applyProtection="0">
      <alignment horizontal="right"/>
    </xf>
    <xf numFmtId="0" fontId="149" fillId="0" borderId="74" applyNumberFormat="0" applyAlignment="0" applyProtection="0">
      <alignment horizontal="left" vertical="center"/>
    </xf>
    <xf numFmtId="0" fontId="149" fillId="0" borderId="74" applyNumberFormat="0" applyAlignment="0" applyProtection="0">
      <alignment horizontal="left" vertical="center"/>
    </xf>
    <xf numFmtId="182" fontId="149" fillId="0" borderId="74" applyNumberFormat="0" applyAlignment="0" applyProtection="0">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182"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0" fontId="149" fillId="0" borderId="75">
      <alignment horizontal="left" vertical="center"/>
    </xf>
    <xf numFmtId="182" fontId="105" fillId="0" borderId="0"/>
    <xf numFmtId="182" fontId="210" fillId="97" borderId="60">
      <alignment vertical="top" wrapText="1"/>
    </xf>
    <xf numFmtId="182" fontId="211" fillId="0" borderId="76" applyNumberFormat="0" applyFill="0" applyAlignment="0" applyProtection="0"/>
    <xf numFmtId="0" fontId="76" fillId="0" borderId="1" applyNumberFormat="0" applyFill="0" applyAlignment="0" applyProtection="0"/>
    <xf numFmtId="182" fontId="212" fillId="0" borderId="77" applyNumberFormat="0" applyFill="0" applyAlignment="0" applyProtection="0"/>
    <xf numFmtId="0" fontId="77" fillId="0" borderId="37" applyNumberFormat="0" applyFill="0" applyAlignment="0" applyProtection="0"/>
    <xf numFmtId="182" fontId="198" fillId="0" borderId="78" applyNumberFormat="0" applyFill="0" applyAlignment="0" applyProtection="0"/>
    <xf numFmtId="0" fontId="78" fillId="0" borderId="2" applyNumberFormat="0" applyFill="0" applyAlignment="0" applyProtection="0"/>
    <xf numFmtId="182" fontId="198" fillId="0" borderId="0" applyNumberFormat="0" applyFill="0" applyBorder="0" applyAlignment="0" applyProtection="0"/>
    <xf numFmtId="0" fontId="78" fillId="0" borderId="0" applyNumberFormat="0" applyFill="0" applyBorder="0" applyAlignment="0" applyProtection="0"/>
    <xf numFmtId="14" fontId="90" fillId="96" borderId="56">
      <alignment horizontal="center" vertical="center" wrapText="1"/>
    </xf>
    <xf numFmtId="181" fontId="11" fillId="0" borderId="58">
      <alignment horizontal="right" vertical="center"/>
    </xf>
    <xf numFmtId="181" fontId="11" fillId="0" borderId="58">
      <alignment horizontal="right" vertical="center"/>
    </xf>
    <xf numFmtId="182" fontId="13" fillId="0" borderId="0" applyFill="0" applyAlignment="0" applyProtection="0">
      <protection locked="0"/>
    </xf>
    <xf numFmtId="182" fontId="13" fillId="0" borderId="58" applyFill="0" applyAlignment="0" applyProtection="0">
      <protection locked="0"/>
    </xf>
    <xf numFmtId="182" fontId="213" fillId="3" borderId="0">
      <alignment vertical="top"/>
    </xf>
    <xf numFmtId="182" fontId="214" fillId="0" borderId="0"/>
    <xf numFmtId="182" fontId="215" fillId="3" borderId="0">
      <alignment vertical="top"/>
    </xf>
    <xf numFmtId="182" fontId="216" fillId="0" borderId="0"/>
    <xf numFmtId="182" fontId="5" fillId="3" borderId="0">
      <alignment vertical="top"/>
    </xf>
    <xf numFmtId="182" fontId="5" fillId="3" borderId="0">
      <alignment vertical="top"/>
    </xf>
    <xf numFmtId="182" fontId="5" fillId="3" borderId="0">
      <alignment vertical="top"/>
    </xf>
    <xf numFmtId="182" fontId="217" fillId="0" borderId="0"/>
    <xf numFmtId="182" fontId="3" fillId="3" borderId="0">
      <alignment vertical="top"/>
    </xf>
    <xf numFmtId="49" fontId="218" fillId="36" borderId="51">
      <alignment horizontal="centerContinuous" vertical="center"/>
    </xf>
    <xf numFmtId="49" fontId="218" fillId="36" borderId="79" applyBorder="0">
      <alignment horizontal="center" vertical="center"/>
    </xf>
    <xf numFmtId="49" fontId="218" fillId="36" borderId="51">
      <alignment horizontal="centerContinuous" vertical="center" wrapText="1"/>
    </xf>
    <xf numFmtId="280" fontId="184" fillId="96" borderId="51" applyBorder="0">
      <alignment horizontal="left"/>
    </xf>
    <xf numFmtId="281" fontId="184" fillId="96" borderId="49">
      <alignment horizontal="left" wrapText="1"/>
    </xf>
    <xf numFmtId="1" fontId="210" fillId="96" borderId="51">
      <alignment horizontal="right" vertical="center"/>
    </xf>
    <xf numFmtId="1" fontId="210" fillId="96" borderId="51">
      <alignment horizontal="right" vertical="center"/>
    </xf>
    <xf numFmtId="38" fontId="184" fillId="36" borderId="0"/>
    <xf numFmtId="1" fontId="210" fillId="96" borderId="51">
      <alignment horizontal="left" vertical="center"/>
    </xf>
    <xf numFmtId="1" fontId="210" fillId="96" borderId="51">
      <alignment horizontal="left" vertical="center"/>
    </xf>
    <xf numFmtId="38" fontId="219" fillId="3" borderId="0"/>
    <xf numFmtId="0" fontId="220" fillId="0" borderId="56">
      <alignment horizontal="center"/>
    </xf>
    <xf numFmtId="0" fontId="220" fillId="0" borderId="56">
      <alignment horizontal="center"/>
    </xf>
    <xf numFmtId="182" fontId="220" fillId="0" borderId="56">
      <alignment horizontal="center"/>
    </xf>
    <xf numFmtId="0" fontId="220" fillId="0" borderId="0">
      <alignment horizontal="center"/>
    </xf>
    <xf numFmtId="0" fontId="220" fillId="0" borderId="0">
      <alignment horizontal="center"/>
    </xf>
    <xf numFmtId="182" fontId="220" fillId="0" borderId="0">
      <alignment horizontal="center"/>
    </xf>
    <xf numFmtId="173" fontId="184" fillId="36" borderId="0">
      <alignment horizontal="centerContinuous"/>
    </xf>
    <xf numFmtId="43" fontId="5" fillId="0" borderId="0" applyFill="0" applyBorder="0" applyAlignment="0" applyProtection="0"/>
    <xf numFmtId="43" fontId="5" fillId="0" borderId="0" applyFill="0" applyBorder="0" applyAlignment="0" applyProtection="0"/>
    <xf numFmtId="43" fontId="5" fillId="0" borderId="0" applyFill="0" applyBorder="0" applyAlignment="0" applyProtection="0"/>
    <xf numFmtId="182" fontId="221" fillId="0" borderId="58" applyFill="0" applyBorder="0" applyProtection="0">
      <alignment horizontal="center" wrapText="1"/>
    </xf>
    <xf numFmtId="182" fontId="221" fillId="0" borderId="0" applyFill="0" applyBorder="0" applyProtection="0">
      <alignment horizontal="left" vertical="top" wrapText="1"/>
    </xf>
    <xf numFmtId="43" fontId="5" fillId="0" borderId="0" applyFill="0" applyBorder="0" applyAlignment="0" applyProtection="0"/>
    <xf numFmtId="0" fontId="222" fillId="97" borderId="80">
      <alignment horizontal="center"/>
    </xf>
    <xf numFmtId="182" fontId="222" fillId="97" borderId="80">
      <alignment horizontal="center"/>
    </xf>
    <xf numFmtId="184" fontId="223" fillId="36" borderId="14" applyBorder="0" applyAlignment="0" applyProtection="0">
      <alignment horizontal="center"/>
    </xf>
    <xf numFmtId="184" fontId="224" fillId="36" borderId="0">
      <alignment horizontal="center" vertical="center"/>
    </xf>
    <xf numFmtId="184" fontId="225" fillId="3" borderId="0" applyFont="0" applyAlignment="0" applyProtection="0">
      <alignment horizontal="center"/>
      <protection locked="0"/>
    </xf>
    <xf numFmtId="184" fontId="24" fillId="99" borderId="0" applyFont="0" applyBorder="0" applyAlignment="0"/>
    <xf numFmtId="184" fontId="24" fillId="99" borderId="0" applyFont="0" applyBorder="0" applyAlignment="0"/>
    <xf numFmtId="184" fontId="90" fillId="96" borderId="0"/>
    <xf numFmtId="184" fontId="90" fillId="96" borderId="0"/>
    <xf numFmtId="182" fontId="126" fillId="0" borderId="81" applyNumberFormat="0" applyFill="0" applyAlignment="0" applyProtection="0"/>
    <xf numFmtId="0" fontId="226" fillId="97" borderId="82" applyNumberFormat="0" applyFont="0" applyBorder="0" applyAlignment="0" applyProtection="0">
      <alignment horizontal="center"/>
    </xf>
    <xf numFmtId="182" fontId="226" fillId="97" borderId="82" applyNumberFormat="0" applyFont="0" applyBorder="0" applyAlignment="0" applyProtection="0">
      <alignment horizontal="center"/>
    </xf>
    <xf numFmtId="182" fontId="227" fillId="0" borderId="0" applyNumberFormat="0" applyFill="0" applyBorder="0" applyAlignment="0" applyProtection="0">
      <alignment vertical="top"/>
      <protection locked="0"/>
    </xf>
    <xf numFmtId="182" fontId="228" fillId="0" borderId="0" applyNumberFormat="0" applyFill="0" applyBorder="0" applyAlignment="0" applyProtection="0">
      <alignment vertical="top"/>
      <protection locked="0"/>
    </xf>
    <xf numFmtId="49" fontId="90" fillId="0" borderId="0">
      <alignment horizontal="left"/>
    </xf>
    <xf numFmtId="49" fontId="90" fillId="0" borderId="0">
      <alignment horizontal="left"/>
    </xf>
    <xf numFmtId="49" fontId="229" fillId="0" borderId="0">
      <alignment horizontal="left"/>
    </xf>
    <xf numFmtId="1" fontId="5" fillId="0" borderId="0" applyFont="0" applyFill="0" applyBorder="0" applyAlignment="0" applyProtection="0"/>
    <xf numFmtId="1" fontId="5" fillId="0" borderId="0" applyFont="0" applyFill="0" applyBorder="0" applyAlignment="0" applyProtection="0"/>
    <xf numFmtId="1" fontId="5" fillId="0" borderId="0" applyFont="0" applyFill="0" applyBorder="0" applyAlignment="0" applyProtection="0"/>
    <xf numFmtId="1" fontId="5" fillId="0" borderId="0" applyFont="0" applyFill="0" applyBorder="0" applyAlignment="0" applyProtection="0"/>
    <xf numFmtId="1" fontId="5" fillId="0" borderId="0" applyFont="0" applyFill="0" applyBorder="0" applyAlignment="0" applyProtection="0"/>
    <xf numFmtId="1" fontId="5" fillId="0" borderId="0" applyFont="0" applyFill="0" applyBorder="0" applyAlignment="0" applyProtection="0"/>
    <xf numFmtId="49" fontId="90" fillId="0" borderId="0"/>
    <xf numFmtId="49" fontId="90" fillId="0" borderId="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49" fontId="90" fillId="0" borderId="0"/>
    <xf numFmtId="49" fontId="90" fillId="0" borderId="0"/>
    <xf numFmtId="49" fontId="90" fillId="0" borderId="0"/>
    <xf numFmtId="49" fontId="90" fillId="0" borderId="0"/>
    <xf numFmtId="49" fontId="90" fillId="0" borderId="0">
      <alignment vertical="top"/>
    </xf>
    <xf numFmtId="49" fontId="90" fillId="0" borderId="0">
      <alignment vertical="top"/>
    </xf>
    <xf numFmtId="182" fontId="230" fillId="0" borderId="0" applyNumberFormat="0" applyFill="0" applyBorder="0" applyAlignment="0" applyProtection="0"/>
    <xf numFmtId="182" fontId="231" fillId="0" borderId="0" applyNumberFormat="0" applyFill="0" applyBorder="0" applyAlignment="0" applyProtection="0">
      <alignment vertical="top"/>
      <protection locked="0"/>
    </xf>
    <xf numFmtId="0" fontId="232" fillId="0" borderId="0" applyNumberFormat="0" applyFill="0" applyBorder="0" applyAlignment="0" applyProtection="0"/>
    <xf numFmtId="0" fontId="232" fillId="0" borderId="0" applyNumberFormat="0" applyFill="0" applyBorder="0" applyAlignment="0" applyProtection="0"/>
    <xf numFmtId="0" fontId="233" fillId="0" borderId="0" applyNumberFormat="0" applyFill="0" applyBorder="0" applyAlignment="0" applyProtection="0"/>
    <xf numFmtId="0" fontId="233" fillId="0" borderId="0" applyNumberFormat="0" applyFill="0" applyBorder="0" applyAlignment="0" applyProtection="0"/>
    <xf numFmtId="0" fontId="232" fillId="0" borderId="0" applyNumberFormat="0" applyFill="0" applyBorder="0" applyAlignment="0" applyProtection="0"/>
    <xf numFmtId="182" fontId="234" fillId="0" borderId="0" applyNumberFormat="0" applyFill="0" applyBorder="0" applyAlignment="0" applyProtection="0">
      <alignment vertical="top"/>
      <protection locked="0"/>
    </xf>
    <xf numFmtId="182" fontId="231" fillId="0" borderId="0" applyNumberFormat="0" applyFill="0" applyBorder="0" applyAlignment="0" applyProtection="0">
      <alignment vertical="top"/>
      <protection locked="0"/>
    </xf>
    <xf numFmtId="182" fontId="231" fillId="0" borderId="0" applyNumberFormat="0" applyFill="0" applyBorder="0" applyAlignment="0" applyProtection="0">
      <alignment vertical="top"/>
      <protection locked="0"/>
    </xf>
    <xf numFmtId="0" fontId="235" fillId="0" borderId="0" applyNumberFormat="0" applyFill="0" applyBorder="0" applyAlignment="0" applyProtection="0">
      <alignment vertical="top"/>
      <protection locked="0"/>
    </xf>
    <xf numFmtId="0" fontId="231" fillId="0" borderId="0" applyNumberFormat="0" applyFill="0" applyBorder="0" applyAlignment="0" applyProtection="0">
      <alignment vertical="top"/>
      <protection locked="0"/>
    </xf>
    <xf numFmtId="182" fontId="235" fillId="0" borderId="0" applyNumberFormat="0" applyFill="0" applyBorder="0" applyAlignment="0" applyProtection="0">
      <alignment vertical="top"/>
      <protection locked="0"/>
    </xf>
    <xf numFmtId="0" fontId="236" fillId="0" borderId="0" applyNumberFormat="0" applyFill="0" applyBorder="0" applyAlignment="0" applyProtection="0"/>
    <xf numFmtId="0" fontId="236" fillId="0" borderId="0" applyNumberFormat="0" applyFill="0" applyBorder="0" applyAlignment="0" applyProtection="0">
      <alignment vertical="top"/>
      <protection locked="0"/>
    </xf>
    <xf numFmtId="182" fontId="237" fillId="0" borderId="0" applyNumberFormat="0" applyFill="0" applyBorder="0" applyAlignment="0" applyProtection="0"/>
    <xf numFmtId="235" fontId="100" fillId="0" borderId="0" applyFont="0" applyFill="0" applyBorder="0" applyAlignment="0" applyProtection="0"/>
    <xf numFmtId="235" fontId="100" fillId="0" borderId="0" applyFont="0" applyFill="0" applyBorder="0" applyAlignment="0" applyProtection="0"/>
    <xf numFmtId="182" fontId="134" fillId="78" borderId="0" applyNumberFormat="0" applyBorder="0" applyAlignment="0" applyProtection="0"/>
    <xf numFmtId="282" fontId="24" fillId="96" borderId="0">
      <alignment vertical="center"/>
    </xf>
    <xf numFmtId="10" fontId="11" fillId="36" borderId="51" applyNumberFormat="0" applyBorder="0" applyAlignment="0" applyProtection="0"/>
    <xf numFmtId="10" fontId="11" fillId="36" borderId="51" applyNumberFormat="0" applyBorder="0" applyAlignment="0" applyProtection="0"/>
    <xf numFmtId="10" fontId="11" fillId="36" borderId="51" applyNumberFormat="0" applyBorder="0" applyAlignment="0" applyProtection="0"/>
    <xf numFmtId="10" fontId="11" fillId="36" borderId="51" applyNumberFormat="0" applyBorder="0" applyAlignment="0" applyProtection="0"/>
    <xf numFmtId="182" fontId="201" fillId="82" borderId="61" applyNumberFormat="0" applyAlignment="0" applyProtection="0"/>
    <xf numFmtId="182" fontId="201"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182" fontId="201"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182" fontId="201" fillId="82" borderId="61" applyNumberFormat="0" applyAlignment="0" applyProtection="0"/>
    <xf numFmtId="182" fontId="201"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182" fontId="201"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82" fillId="48" borderId="3"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82" fillId="48" borderId="3"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82" fillId="48" borderId="3"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82" fillId="48" borderId="3"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82" fillId="48" borderId="3"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82" fillId="48" borderId="3"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9" fillId="48" borderId="3"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9" fillId="48" borderId="3" applyNumberFormat="0" applyAlignment="0" applyProtection="0"/>
    <xf numFmtId="0" fontId="82" fillId="48" borderId="3" applyNumberFormat="0" applyAlignment="0" applyProtection="0"/>
    <xf numFmtId="0" fontId="239" fillId="48" borderId="3" applyNumberFormat="0" applyAlignment="0" applyProtection="0"/>
    <xf numFmtId="0" fontId="239" fillId="48" borderId="3" applyNumberFormat="0" applyAlignment="0" applyProtection="0"/>
    <xf numFmtId="0" fontId="239" fillId="48" borderId="3" applyNumberFormat="0" applyAlignment="0" applyProtection="0"/>
    <xf numFmtId="0" fontId="82" fillId="48" borderId="3" applyNumberFormat="0" applyAlignment="0" applyProtection="0"/>
    <xf numFmtId="0" fontId="239" fillId="48" borderId="3" applyNumberFormat="0" applyAlignment="0" applyProtection="0"/>
    <xf numFmtId="0" fontId="82" fillId="48" borderId="3" applyNumberFormat="0" applyAlignment="0" applyProtection="0"/>
    <xf numFmtId="0" fontId="239" fillId="48" borderId="3" applyNumberFormat="0" applyAlignment="0" applyProtection="0"/>
    <xf numFmtId="0" fontId="82" fillId="48" borderId="3"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8" fillId="84" borderId="61" applyNumberFormat="0" applyAlignment="0" applyProtection="0"/>
    <xf numFmtId="0" fontId="239" fillId="48" borderId="3" applyNumberFormat="0" applyAlignment="0" applyProtection="0"/>
    <xf numFmtId="0" fontId="82" fillId="48" borderId="3" applyNumberFormat="0" applyAlignment="0" applyProtection="0"/>
    <xf numFmtId="0" fontId="239" fillId="48" borderId="3" applyNumberFormat="0" applyAlignment="0" applyProtection="0"/>
    <xf numFmtId="0" fontId="82" fillId="48" borderId="3" applyNumberFormat="0" applyAlignment="0" applyProtection="0"/>
    <xf numFmtId="0" fontId="239" fillId="48" borderId="3" applyNumberFormat="0" applyAlignment="0" applyProtection="0"/>
    <xf numFmtId="0" fontId="82" fillId="48" borderId="3" applyNumberFormat="0" applyAlignment="0" applyProtection="0"/>
    <xf numFmtId="0" fontId="239" fillId="48" borderId="3" applyNumberFormat="0" applyAlignment="0" applyProtection="0"/>
    <xf numFmtId="0" fontId="82" fillId="48" borderId="3"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182" fontId="201"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0" fontId="238" fillId="82" borderId="61" applyNumberFormat="0" applyAlignment="0" applyProtection="0"/>
    <xf numFmtId="166" fontId="176" fillId="0" borderId="51" applyNumberFormat="0" applyFill="0" applyAlignment="0" applyProtection="0"/>
    <xf numFmtId="166" fontId="240" fillId="0" borderId="51" applyNumberFormat="0" applyFill="0" applyAlignment="0" applyProtection="0"/>
    <xf numFmtId="166" fontId="176" fillId="0" borderId="51" applyNumberFormat="0" applyFill="0" applyAlignment="0" applyProtection="0"/>
    <xf numFmtId="181" fontId="125" fillId="128" borderId="0"/>
    <xf numFmtId="3" fontId="241" fillId="1" borderId="0">
      <protection locked="0"/>
    </xf>
    <xf numFmtId="255" fontId="241" fillId="1" borderId="0">
      <protection locked="0"/>
    </xf>
    <xf numFmtId="2" fontId="241" fillId="1" borderId="0"/>
    <xf numFmtId="230" fontId="241" fillId="1" borderId="0">
      <protection locked="0"/>
    </xf>
    <xf numFmtId="190" fontId="241" fillId="1" borderId="0">
      <protection locked="0"/>
    </xf>
    <xf numFmtId="283" fontId="241" fillId="1" borderId="0">
      <protection locked="0"/>
    </xf>
    <xf numFmtId="9" fontId="241" fillId="1" borderId="0">
      <alignment horizontal="right"/>
      <protection locked="0"/>
    </xf>
    <xf numFmtId="166" fontId="241" fillId="1" borderId="0">
      <protection locked="0"/>
    </xf>
    <xf numFmtId="10" fontId="241" fillId="1" borderId="0">
      <protection locked="0"/>
    </xf>
    <xf numFmtId="37" fontId="90" fillId="3" borderId="0" applyAlignment="0" applyProtection="0"/>
    <xf numFmtId="37" fontId="90" fillId="3" borderId="0" applyAlignment="0" applyProtection="0"/>
    <xf numFmtId="270" fontId="242" fillId="97" borderId="51">
      <protection locked="0"/>
    </xf>
    <xf numFmtId="38" fontId="184" fillId="0" borderId="47">
      <alignment vertical="center"/>
      <protection locked="0"/>
    </xf>
    <xf numFmtId="1" fontId="184" fillId="0" borderId="47">
      <alignment horizontal="center" vertical="center"/>
      <protection locked="0"/>
    </xf>
    <xf numFmtId="38" fontId="210" fillId="0" borderId="51">
      <alignment horizontal="center" vertical="center"/>
      <protection locked="0"/>
    </xf>
    <xf numFmtId="38" fontId="210" fillId="0" borderId="51">
      <alignment horizontal="center" vertical="center"/>
      <protection locked="0"/>
    </xf>
    <xf numFmtId="49" fontId="218" fillId="0" borderId="51">
      <alignment horizontal="left" vertical="center"/>
      <protection locked="0"/>
    </xf>
    <xf numFmtId="37" fontId="5" fillId="97" borderId="51">
      <protection locked="0"/>
    </xf>
    <xf numFmtId="37" fontId="5" fillId="97" borderId="51">
      <protection locked="0"/>
    </xf>
    <xf numFmtId="182" fontId="218" fillId="129" borderId="51" applyNumberFormat="0">
      <alignment horizontal="center"/>
      <protection locked="0"/>
    </xf>
    <xf numFmtId="237" fontId="218" fillId="97" borderId="47">
      <protection locked="0"/>
    </xf>
    <xf numFmtId="284" fontId="218" fillId="130" borderId="83">
      <protection locked="0"/>
    </xf>
    <xf numFmtId="285" fontId="126" fillId="97" borderId="84">
      <alignment horizontal="center"/>
      <protection locked="0"/>
    </xf>
    <xf numFmtId="38" fontId="218" fillId="0" borderId="47">
      <alignment horizontal="center"/>
      <protection locked="0"/>
    </xf>
    <xf numFmtId="38" fontId="184" fillId="0" borderId="51">
      <alignment horizontal="center"/>
      <protection locked="0"/>
    </xf>
    <xf numFmtId="38" fontId="184" fillId="0" borderId="51">
      <alignment horizontal="center"/>
      <protection locked="0"/>
    </xf>
    <xf numFmtId="38" fontId="184" fillId="0" borderId="47">
      <alignment horizontal="center" vertical="center"/>
      <protection locked="0"/>
    </xf>
    <xf numFmtId="38" fontId="184" fillId="0" borderId="47">
      <alignment horizontal="center" vertical="center"/>
      <protection locked="0"/>
    </xf>
    <xf numFmtId="49" fontId="218" fillId="129" borderId="47">
      <alignment horizontal="center"/>
      <protection locked="0"/>
    </xf>
    <xf numFmtId="14" fontId="184" fillId="0" borderId="47">
      <protection locked="0"/>
    </xf>
    <xf numFmtId="38" fontId="184" fillId="0" borderId="47">
      <alignment vertical="center"/>
      <protection locked="0"/>
    </xf>
    <xf numFmtId="1" fontId="136" fillId="0" borderId="51">
      <protection locked="0"/>
    </xf>
    <xf numFmtId="1" fontId="136" fillId="0" borderId="51">
      <protection locked="0"/>
    </xf>
    <xf numFmtId="284" fontId="218" fillId="131" borderId="47">
      <protection locked="0"/>
    </xf>
    <xf numFmtId="49" fontId="225" fillId="0" borderId="51">
      <alignment horizontal="center"/>
      <protection locked="0"/>
    </xf>
    <xf numFmtId="286" fontId="218" fillId="129" borderId="47">
      <alignment horizontal="left"/>
      <protection locked="0"/>
    </xf>
    <xf numFmtId="49" fontId="218" fillId="129" borderId="47">
      <alignment horizontal="center"/>
      <protection locked="0"/>
    </xf>
    <xf numFmtId="49" fontId="218" fillId="129" borderId="47">
      <protection locked="0"/>
    </xf>
    <xf numFmtId="38" fontId="184" fillId="0" borderId="51">
      <alignment horizontal="left" vertical="center"/>
      <protection locked="0"/>
    </xf>
    <xf numFmtId="285" fontId="126" fillId="97" borderId="84">
      <alignment horizontal="left"/>
      <protection locked="0"/>
    </xf>
    <xf numFmtId="49" fontId="218" fillId="129" borderId="47">
      <alignment horizontal="center"/>
      <protection locked="0"/>
    </xf>
    <xf numFmtId="182" fontId="218" fillId="131" borderId="51">
      <alignment horizontal="center"/>
      <protection locked="0"/>
    </xf>
    <xf numFmtId="38" fontId="184" fillId="0" borderId="51">
      <alignment vertical="center"/>
      <protection locked="0"/>
    </xf>
    <xf numFmtId="38" fontId="126" fillId="97" borderId="84">
      <alignment horizontal="right"/>
      <protection locked="0"/>
    </xf>
    <xf numFmtId="10" fontId="5" fillId="97" borderId="51"/>
    <xf numFmtId="10" fontId="5" fillId="97" borderId="51"/>
    <xf numFmtId="287" fontId="184" fillId="0" borderId="47">
      <alignment vertical="center"/>
      <protection locked="0"/>
    </xf>
    <xf numFmtId="9" fontId="218" fillId="0" borderId="51">
      <protection locked="0"/>
    </xf>
    <xf numFmtId="288" fontId="136" fillId="0" borderId="51">
      <protection locked="0"/>
    </xf>
    <xf numFmtId="288" fontId="136" fillId="0" borderId="51">
      <protection locked="0"/>
    </xf>
    <xf numFmtId="287" fontId="184" fillId="0" borderId="47">
      <alignment vertical="center"/>
      <protection locked="0"/>
    </xf>
    <xf numFmtId="289" fontId="225" fillId="0" borderId="51">
      <alignment vertical="center"/>
      <protection locked="0"/>
    </xf>
    <xf numFmtId="38" fontId="184" fillId="0" borderId="47">
      <alignment vertical="center"/>
      <protection locked="0"/>
    </xf>
    <xf numFmtId="49" fontId="225" fillId="0" borderId="51">
      <alignment horizontal="center"/>
      <protection locked="0"/>
    </xf>
    <xf numFmtId="49" fontId="126" fillId="97" borderId="84">
      <alignment horizontal="left"/>
      <protection locked="0"/>
    </xf>
    <xf numFmtId="38" fontId="184" fillId="0" borderId="51">
      <alignment horizontal="center"/>
      <protection locked="0"/>
    </xf>
    <xf numFmtId="290" fontId="136" fillId="0" borderId="85">
      <alignment vertical="center"/>
      <protection locked="0"/>
    </xf>
    <xf numFmtId="290" fontId="136" fillId="0" borderId="85">
      <alignment vertical="center"/>
      <protection locked="0"/>
    </xf>
    <xf numFmtId="182" fontId="218" fillId="129" borderId="51" applyNumberFormat="0">
      <alignment horizontal="center"/>
      <protection locked="0"/>
    </xf>
    <xf numFmtId="291" fontId="218" fillId="129" borderId="47">
      <protection locked="0"/>
    </xf>
    <xf numFmtId="14" fontId="218" fillId="129" borderId="47">
      <protection locked="0"/>
    </xf>
    <xf numFmtId="1" fontId="184" fillId="0" borderId="47">
      <alignment horizontal="center" vertical="center"/>
      <protection locked="0"/>
    </xf>
    <xf numFmtId="1" fontId="184" fillId="0" borderId="47">
      <alignment horizontal="center" vertical="center"/>
      <protection locked="0"/>
    </xf>
    <xf numFmtId="49" fontId="218" fillId="129" borderId="47">
      <alignment horizontal="center"/>
      <protection locked="0"/>
    </xf>
    <xf numFmtId="1" fontId="184" fillId="0" borderId="47">
      <alignment horizontal="center"/>
      <protection locked="0"/>
    </xf>
    <xf numFmtId="49" fontId="225" fillId="0" borderId="51">
      <alignment horizontal="center"/>
      <protection locked="0"/>
    </xf>
    <xf numFmtId="37" fontId="90" fillId="3" borderId="0">
      <alignment horizontal="center"/>
    </xf>
    <xf numFmtId="37" fontId="90" fillId="3" borderId="0">
      <alignment horizontal="center"/>
    </xf>
    <xf numFmtId="14" fontId="90" fillId="97" borderId="51">
      <protection locked="0"/>
    </xf>
    <xf numFmtId="14" fontId="90" fillId="97" borderId="51">
      <protection locked="0"/>
    </xf>
    <xf numFmtId="282" fontId="24" fillId="36" borderId="0"/>
    <xf numFmtId="282" fontId="24" fillId="36" borderId="0"/>
    <xf numFmtId="282" fontId="243" fillId="36" borderId="0"/>
    <xf numFmtId="37" fontId="15" fillId="96" borderId="0" applyBorder="0"/>
    <xf numFmtId="37" fontId="15" fillId="98" borderId="0">
      <alignment horizontal="center"/>
    </xf>
    <xf numFmtId="282" fontId="244" fillId="106" borderId="0">
      <alignment horizontal="left" vertical="center"/>
    </xf>
    <xf numFmtId="282" fontId="15" fillId="98" borderId="0">
      <alignment horizontal="left"/>
    </xf>
    <xf numFmtId="182" fontId="244" fillId="96" borderId="0">
      <alignment horizontal="left"/>
    </xf>
    <xf numFmtId="210" fontId="225" fillId="129" borderId="83">
      <protection locked="0"/>
    </xf>
    <xf numFmtId="1" fontId="210" fillId="96" borderId="49">
      <alignment horizontal="left" vertical="center"/>
    </xf>
    <xf numFmtId="1" fontId="210" fillId="96" borderId="49">
      <alignment horizontal="left" vertical="center"/>
    </xf>
    <xf numFmtId="37" fontId="90" fillId="96" borderId="0">
      <alignment horizontal="center" vertical="center" wrapText="1"/>
    </xf>
    <xf numFmtId="37" fontId="90" fillId="96" borderId="0">
      <alignment horizontal="center" vertical="center" wrapText="1"/>
    </xf>
    <xf numFmtId="14" fontId="184" fillId="95" borderId="51">
      <alignment horizontal="center" vertical="center"/>
    </xf>
    <xf numFmtId="1" fontId="24" fillId="98" borderId="51" applyBorder="0">
      <alignment horizontal="center" vertical="center"/>
    </xf>
    <xf numFmtId="1" fontId="245" fillId="98" borderId="79" applyBorder="0">
      <alignment horizontal="center" vertical="center"/>
    </xf>
    <xf numFmtId="292" fontId="15" fillId="98" borderId="0">
      <alignment horizontal="left"/>
    </xf>
    <xf numFmtId="282" fontId="244" fillId="0" borderId="49">
      <alignment horizontal="left" vertical="center"/>
      <protection locked="0"/>
    </xf>
    <xf numFmtId="38" fontId="225" fillId="0" borderId="51">
      <alignment vertical="center"/>
      <protection locked="0"/>
    </xf>
    <xf numFmtId="37" fontId="90" fillId="97" borderId="51">
      <protection locked="0"/>
    </xf>
    <xf numFmtId="37" fontId="90" fillId="97" borderId="51">
      <protection locked="0"/>
    </xf>
    <xf numFmtId="235" fontId="5" fillId="97" borderId="51" applyFont="0" applyAlignment="0">
      <protection locked="0"/>
    </xf>
    <xf numFmtId="235" fontId="5" fillId="97" borderId="51" applyFont="0" applyAlignment="0">
      <protection locked="0"/>
    </xf>
    <xf numFmtId="237" fontId="90" fillId="97" borderId="51">
      <protection locked="0"/>
    </xf>
    <xf numFmtId="237" fontId="90" fillId="97" borderId="51">
      <protection locked="0"/>
    </xf>
    <xf numFmtId="10" fontId="218" fillId="97" borderId="83">
      <protection locked="0"/>
    </xf>
    <xf numFmtId="37" fontId="90" fillId="97" borderId="51">
      <protection locked="0"/>
    </xf>
    <xf numFmtId="37" fontId="90" fillId="97" borderId="51">
      <protection locked="0"/>
    </xf>
    <xf numFmtId="293" fontId="91" fillId="0" borderId="0" applyFill="0" applyBorder="0" applyAlignment="0">
      <protection locked="0"/>
    </xf>
    <xf numFmtId="173" fontId="218" fillId="129" borderId="83">
      <protection locked="0"/>
    </xf>
    <xf numFmtId="182" fontId="15" fillId="0" borderId="0" applyNumberFormat="0" applyFill="0" applyBorder="0" applyProtection="0">
      <alignment horizontal="center"/>
    </xf>
    <xf numFmtId="37" fontId="243" fillId="129" borderId="83">
      <protection locked="0"/>
    </xf>
    <xf numFmtId="182" fontId="5" fillId="3" borderId="0">
      <alignment horizontal="left" vertical="top" wrapText="1"/>
    </xf>
    <xf numFmtId="182" fontId="5" fillId="3" borderId="0">
      <alignment horizontal="left" vertical="top" wrapText="1"/>
    </xf>
    <xf numFmtId="294" fontId="5" fillId="0" borderId="0" applyFont="0" applyFill="0" applyBorder="0" applyAlignment="0" applyProtection="0"/>
    <xf numFmtId="295" fontId="5" fillId="0" borderId="0" applyFont="0" applyFill="0" applyBorder="0" applyAlignment="0" applyProtection="0"/>
    <xf numFmtId="37" fontId="11" fillId="0" borderId="41" applyNumberFormat="0" applyFont="0" applyFill="0" applyAlignment="0" applyProtection="0"/>
    <xf numFmtId="37" fontId="11" fillId="0" borderId="41" applyNumberFormat="0" applyFont="0" applyFill="0" applyAlignment="0" applyProtection="0"/>
    <xf numFmtId="182" fontId="246" fillId="0" borderId="0" applyNumberFormat="0" applyFill="0" applyBorder="0" applyAlignment="0" applyProtection="0">
      <alignment vertical="top"/>
      <protection locked="0"/>
    </xf>
    <xf numFmtId="182" fontId="247" fillId="0" borderId="0" applyNumberFormat="0" applyFill="0" applyBorder="0" applyAlignment="0" applyProtection="0">
      <alignment vertical="top"/>
      <protection locked="0"/>
    </xf>
    <xf numFmtId="174" fontId="11" fillId="0" borderId="0">
      <alignment horizontal="center"/>
    </xf>
    <xf numFmtId="174" fontId="11" fillId="0" borderId="0">
      <alignment horizontal="center"/>
    </xf>
    <xf numFmtId="182" fontId="5" fillId="114" borderId="51">
      <alignment vertical="center"/>
    </xf>
    <xf numFmtId="182" fontId="5" fillId="114" borderId="51">
      <alignment vertical="center"/>
    </xf>
    <xf numFmtId="182" fontId="5" fillId="114" borderId="51">
      <alignment vertical="center"/>
    </xf>
    <xf numFmtId="174" fontId="90" fillId="132" borderId="11" applyFont="0" applyBorder="0" applyAlignment="0" applyProtection="0">
      <alignment horizontal="center"/>
    </xf>
    <xf numFmtId="174" fontId="90" fillId="132" borderId="11" applyFont="0" applyBorder="0" applyAlignment="0" applyProtection="0">
      <alignment horizontal="center"/>
    </xf>
    <xf numFmtId="1" fontId="90" fillId="132" borderId="50" applyFont="0" applyBorder="0" applyProtection="0">
      <alignment horizontal="centerContinuous"/>
    </xf>
    <xf numFmtId="1" fontId="90" fillId="132" borderId="50" applyFont="0" applyBorder="0" applyProtection="0">
      <alignment horizontal="centerContinuous"/>
    </xf>
    <xf numFmtId="2" fontId="248" fillId="0" borderId="58"/>
    <xf numFmtId="1" fontId="11" fillId="0" borderId="58" applyNumberFormat="0" applyFont="0" applyFill="0" applyAlignment="0" applyProtection="0">
      <alignment horizontal="center"/>
    </xf>
    <xf numFmtId="1" fontId="11" fillId="0" borderId="58" applyNumberFormat="0" applyFont="0" applyFill="0" applyAlignment="0" applyProtection="0">
      <alignment horizontal="center"/>
    </xf>
    <xf numFmtId="0" fontId="11" fillId="3" borderId="0"/>
    <xf numFmtId="0" fontId="11" fillId="3" borderId="0"/>
    <xf numFmtId="1" fontId="11" fillId="0" borderId="11" applyNumberFormat="0" applyFont="0" applyFill="0" applyProtection="0">
      <alignment horizontal="center"/>
    </xf>
    <xf numFmtId="1" fontId="11" fillId="0" borderId="11" applyNumberFormat="0" applyFont="0" applyFill="0" applyProtection="0">
      <alignment horizontal="center"/>
    </xf>
    <xf numFmtId="239" fontId="249" fillId="0" borderId="0" applyFill="0" applyBorder="0" applyAlignment="0"/>
    <xf numFmtId="239" fontId="249" fillId="0" borderId="0" applyFill="0" applyBorder="0" applyAlignment="0"/>
    <xf numFmtId="248" fontId="159" fillId="0" borderId="0" applyFill="0" applyBorder="0" applyAlignment="0"/>
    <xf numFmtId="240" fontId="249" fillId="0" borderId="0" applyFill="0" applyBorder="0" applyAlignment="0"/>
    <xf numFmtId="240" fontId="249" fillId="0" borderId="0" applyFill="0" applyBorder="0" applyAlignment="0"/>
    <xf numFmtId="241" fontId="159" fillId="0" borderId="0" applyFill="0" applyBorder="0" applyAlignment="0"/>
    <xf numFmtId="239" fontId="249" fillId="0" borderId="0" applyFill="0" applyBorder="0" applyAlignment="0"/>
    <xf numFmtId="239" fontId="249" fillId="0" borderId="0" applyFill="0" applyBorder="0" applyAlignment="0"/>
    <xf numFmtId="248" fontId="159" fillId="0" borderId="0" applyFill="0" applyBorder="0" applyAlignment="0"/>
    <xf numFmtId="249" fontId="5" fillId="0" borderId="0" applyFill="0" applyBorder="0" applyAlignment="0"/>
    <xf numFmtId="249" fontId="5" fillId="0" borderId="0" applyFill="0" applyBorder="0" applyAlignment="0"/>
    <xf numFmtId="250" fontId="159" fillId="0" borderId="0" applyFill="0" applyBorder="0" applyAlignment="0"/>
    <xf numFmtId="240" fontId="249" fillId="0" borderId="0" applyFill="0" applyBorder="0" applyAlignment="0"/>
    <xf numFmtId="240" fontId="249" fillId="0" borderId="0" applyFill="0" applyBorder="0" applyAlignment="0"/>
    <xf numFmtId="241" fontId="159" fillId="0" borderId="0" applyFill="0" applyBorder="0" applyAlignment="0"/>
    <xf numFmtId="182" fontId="165" fillId="0" borderId="63" applyNumberFormat="0" applyFill="0" applyAlignment="0" applyProtection="0"/>
    <xf numFmtId="0" fontId="16" fillId="0" borderId="86" applyNumberFormat="0" applyFill="0" applyAlignment="0" applyProtection="0"/>
    <xf numFmtId="0" fontId="85" fillId="0" borderId="5" applyNumberFormat="0" applyFill="0" applyAlignment="0" applyProtection="0"/>
    <xf numFmtId="181" fontId="250" fillId="133" borderId="0"/>
    <xf numFmtId="6" fontId="133" fillId="3" borderId="0" applyFont="0" applyBorder="0" applyAlignment="0">
      <protection locked="0"/>
    </xf>
    <xf numFmtId="182" fontId="251" fillId="0" borderId="0"/>
    <xf numFmtId="182" fontId="15" fillId="0" borderId="58" applyNumberFormat="0" applyFill="0" applyProtection="0">
      <alignment horizontal="center"/>
    </xf>
    <xf numFmtId="0" fontId="222" fillId="0" borderId="0" applyNumberFormat="0" applyFont="0" applyFill="0" applyBorder="0" applyAlignment="0">
      <alignment vertical="center"/>
    </xf>
    <xf numFmtId="182" fontId="222" fillId="0" borderId="0" applyNumberFormat="0" applyFont="0" applyFill="0" applyBorder="0" applyAlignment="0">
      <alignment vertical="center"/>
    </xf>
    <xf numFmtId="182" fontId="5" fillId="3" borderId="0"/>
    <xf numFmtId="182" fontId="5" fillId="3" borderId="0"/>
    <xf numFmtId="182" fontId="5" fillId="3" borderId="0"/>
    <xf numFmtId="190" fontId="90" fillId="0" borderId="0">
      <alignment horizontal="right"/>
    </xf>
    <xf numFmtId="190" fontId="90" fillId="0" borderId="0">
      <alignment horizontal="right"/>
    </xf>
    <xf numFmtId="182" fontId="252" fillId="0" borderId="53">
      <alignment horizontal="left"/>
      <protection locked="0"/>
    </xf>
    <xf numFmtId="0" fontId="102" fillId="0" borderId="0" applyNumberFormat="0" applyFill="0" applyBorder="0" applyAlignment="0" applyProtection="0"/>
    <xf numFmtId="182" fontId="102" fillId="0" borderId="0" applyNumberFormat="0" applyFill="0" applyBorder="0" applyAlignment="0" applyProtection="0"/>
    <xf numFmtId="182" fontId="102" fillId="0" borderId="0" applyNumberFormat="0" applyFill="0" applyBorder="0" applyAlignment="0" applyProtection="0"/>
    <xf numFmtId="0" fontId="102" fillId="0" borderId="0" applyNumberFormat="0" applyFill="0" applyBorder="0" applyAlignment="0" applyProtection="0"/>
    <xf numFmtId="182" fontId="102" fillId="0" borderId="0" applyNumberFormat="0" applyFill="0" applyBorder="0" applyAlignment="0" applyProtection="0"/>
    <xf numFmtId="182" fontId="102" fillId="0" borderId="0" applyNumberFormat="0" applyFill="0" applyBorder="0" applyAlignment="0" applyProtection="0"/>
    <xf numFmtId="0" fontId="253" fillId="0" borderId="0" applyNumberFormat="0" applyFill="0" applyBorder="0" applyAlignment="0" applyProtection="0"/>
    <xf numFmtId="182" fontId="253" fillId="0" borderId="0" applyNumberFormat="0" applyFill="0" applyBorder="0" applyAlignment="0" applyProtection="0"/>
    <xf numFmtId="191" fontId="135" fillId="0" borderId="0" applyFill="0" applyBorder="0" applyAlignment="0" applyProtection="0"/>
    <xf numFmtId="45" fontId="178" fillId="134" borderId="0" applyNumberFormat="0" applyFont="0">
      <alignment horizontal="centerContinuous"/>
    </xf>
    <xf numFmtId="38" fontId="210" fillId="0" borderId="51">
      <alignment horizontal="center"/>
      <protection locked="0"/>
    </xf>
    <xf numFmtId="38" fontId="210" fillId="0" borderId="51">
      <alignment horizontal="center"/>
      <protection locked="0"/>
    </xf>
    <xf numFmtId="296" fontId="11" fillId="0" borderId="0" applyFont="0" applyFill="0" applyBorder="0" applyAlignment="0" applyProtection="0"/>
    <xf numFmtId="296" fontId="11" fillId="0" borderId="0" applyFont="0" applyFill="0" applyBorder="0" applyAlignment="0" applyProtection="0"/>
    <xf numFmtId="297" fontId="5" fillId="0" borderId="0" applyFont="0" applyFill="0" applyBorder="0" applyAlignment="0" applyProtection="0"/>
    <xf numFmtId="298"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299" fontId="91" fillId="0" borderId="58" applyFont="0" applyFill="0" applyBorder="0" applyAlignment="0" applyProtection="0">
      <protection locked="0"/>
    </xf>
    <xf numFmtId="182" fontId="11" fillId="0" borderId="51" applyNumberFormat="0" applyFont="0" applyBorder="0">
      <alignment horizontal="left" vertical="top" wrapText="1"/>
    </xf>
    <xf numFmtId="182" fontId="11" fillId="0" borderId="51" applyNumberFormat="0" applyFont="0" applyBorder="0">
      <alignment horizontal="left" vertical="top" wrapText="1"/>
    </xf>
    <xf numFmtId="37" fontId="5" fillId="0" borderId="0" applyFont="0" applyFill="0" applyBorder="0" applyAlignment="0" applyProtection="0"/>
    <xf numFmtId="203" fontId="5" fillId="0" borderId="0" applyFont="0" applyFill="0" applyBorder="0" applyAlignment="0" applyProtection="0"/>
    <xf numFmtId="300" fontId="5" fillId="0" borderId="0" applyFont="0" applyFill="0" applyBorder="0" applyAlignment="0" applyProtection="0"/>
    <xf numFmtId="301" fontId="5" fillId="0" borderId="0" applyFont="0" applyFill="0" applyBorder="0" applyAlignment="0" applyProtection="0"/>
    <xf numFmtId="226" fontId="105" fillId="0" borderId="0" applyFont="0" applyFill="0" applyBorder="0" applyAlignment="0" applyProtection="0"/>
    <xf numFmtId="226" fontId="105" fillId="0" borderId="0" applyFont="0" applyFill="0" applyBorder="0" applyAlignment="0" applyProtection="0"/>
    <xf numFmtId="302" fontId="3" fillId="0" borderId="0" applyFont="0" applyFill="0" applyBorder="0" applyAlignment="0" applyProtection="0"/>
    <xf numFmtId="303" fontId="3" fillId="0" borderId="0" applyFont="0" applyFill="0" applyBorder="0" applyAlignment="0" applyProtection="0"/>
    <xf numFmtId="182" fontId="254" fillId="0" borderId="56"/>
    <xf numFmtId="304" fontId="5" fillId="0" borderId="0" applyFont="0" applyFill="0" applyBorder="0" applyAlignment="0" applyProtection="0"/>
    <xf numFmtId="305" fontId="5" fillId="0" borderId="0" applyFont="0" applyFill="0" applyBorder="0" applyAlignment="0" applyProtection="0"/>
    <xf numFmtId="306" fontId="5" fillId="0" borderId="0" applyFont="0" applyFill="0" applyBorder="0" applyAlignment="0" applyProtection="0"/>
    <xf numFmtId="306" fontId="5" fillId="0" borderId="0" applyFont="0" applyFill="0" applyBorder="0" applyAlignment="0" applyProtection="0"/>
    <xf numFmtId="306" fontId="5" fillId="0" borderId="0" applyFont="0" applyFill="0" applyBorder="0" applyAlignment="0" applyProtection="0"/>
    <xf numFmtId="307" fontId="5" fillId="0" borderId="0" applyFont="0" applyFill="0" applyBorder="0" applyAlignment="0" applyProtection="0"/>
    <xf numFmtId="308"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255" fillId="0" borderId="0">
      <alignment horizontal="center"/>
    </xf>
    <xf numFmtId="309" fontId="5" fillId="0" borderId="0" applyFont="0" applyFill="0" applyBorder="0" applyAlignment="0" applyProtection="0"/>
    <xf numFmtId="17" fontId="194" fillId="0" borderId="0" applyFont="0" applyFill="0" applyBorder="0">
      <alignment horizontal="right"/>
    </xf>
    <xf numFmtId="182" fontId="256" fillId="0" borderId="0" applyNumberFormat="0" applyFill="0" applyBorder="0" applyAlignment="0" applyProtection="0"/>
    <xf numFmtId="310" fontId="102" fillId="0" borderId="58" applyFont="0" applyFill="0" applyBorder="0" applyProtection="0"/>
    <xf numFmtId="310" fontId="102" fillId="0" borderId="58" applyFont="0" applyFill="0" applyBorder="0" applyProtection="0"/>
    <xf numFmtId="311" fontId="102" fillId="0" borderId="58" applyFont="0" applyFill="0" applyBorder="0" applyAlignment="0" applyProtection="0"/>
    <xf numFmtId="311" fontId="102" fillId="0" borderId="58" applyFont="0" applyFill="0" applyBorder="0" applyAlignment="0" applyProtection="0"/>
    <xf numFmtId="312" fontId="100" fillId="0" borderId="0" applyFont="0" applyFill="0" applyBorder="0" applyAlignment="0" applyProtection="0"/>
    <xf numFmtId="310" fontId="102" fillId="0" borderId="0" applyFont="0" applyFill="0" applyBorder="0" applyAlignment="0" applyProtection="0"/>
    <xf numFmtId="310" fontId="102" fillId="0" borderId="0" applyFont="0" applyFill="0" applyBorder="0" applyAlignment="0" applyProtection="0"/>
    <xf numFmtId="311" fontId="102" fillId="0" borderId="0" applyFont="0" applyFill="0" applyBorder="0" applyAlignment="0" applyProtection="0"/>
    <xf numFmtId="311" fontId="102" fillId="0" borderId="0" applyFont="0" applyFill="0" applyBorder="0" applyAlignment="0" applyProtection="0"/>
    <xf numFmtId="312" fontId="100" fillId="0" borderId="0" applyFont="0" applyFill="0" applyBorder="0" applyAlignment="0" applyProtection="0"/>
    <xf numFmtId="313" fontId="257" fillId="0" borderId="0" applyFont="0" applyFill="0" applyBorder="0" applyProtection="0">
      <alignment horizontal="right"/>
    </xf>
    <xf numFmtId="313" fontId="257" fillId="0" borderId="0" applyFont="0" applyFill="0" applyBorder="0" applyProtection="0">
      <alignment horizontal="right"/>
    </xf>
    <xf numFmtId="313" fontId="257" fillId="0" borderId="0" applyFont="0" applyFill="0" applyBorder="0" applyProtection="0">
      <alignment horizontal="right"/>
    </xf>
    <xf numFmtId="312" fontId="100" fillId="0" borderId="0" applyFont="0" applyFill="0" applyBorder="0" applyAlignment="0" applyProtection="0"/>
    <xf numFmtId="313" fontId="257" fillId="0" borderId="0" applyFont="0" applyFill="0" applyBorder="0" applyProtection="0">
      <alignment horizontal="right"/>
    </xf>
    <xf numFmtId="182" fontId="149" fillId="0" borderId="87">
      <alignment horizontal="centerContinuous"/>
    </xf>
    <xf numFmtId="182" fontId="144" fillId="0" borderId="0"/>
    <xf numFmtId="182" fontId="258" fillId="0" borderId="87">
      <alignment horizontal="centerContinuous"/>
    </xf>
    <xf numFmtId="38" fontId="90" fillId="96" borderId="51" applyNumberFormat="0">
      <alignment horizontal="center" wrapText="1"/>
    </xf>
    <xf numFmtId="38" fontId="90" fillId="96" borderId="51" applyNumberFormat="0">
      <alignment horizontal="center" wrapText="1"/>
    </xf>
    <xf numFmtId="182" fontId="259" fillId="76" borderId="0" applyNumberFormat="0" applyBorder="0" applyAlignment="0" applyProtection="0"/>
    <xf numFmtId="0" fontId="81" fillId="47" borderId="0" applyNumberFormat="0" applyBorder="0" applyAlignment="0" applyProtection="0"/>
    <xf numFmtId="182" fontId="260" fillId="135" borderId="51" applyNumberFormat="0" applyFont="0" applyBorder="0" applyAlignment="0" applyProtection="0">
      <alignment vertical="center"/>
    </xf>
    <xf numFmtId="182" fontId="102" fillId="0" borderId="0"/>
    <xf numFmtId="182" fontId="102" fillId="0" borderId="0"/>
    <xf numFmtId="182" fontId="159" fillId="0" borderId="0"/>
    <xf numFmtId="37" fontId="180" fillId="0" borderId="0"/>
    <xf numFmtId="182" fontId="186" fillId="0" borderId="0"/>
    <xf numFmtId="182" fontId="186" fillId="0" borderId="0"/>
    <xf numFmtId="239" fontId="5" fillId="0" borderId="0"/>
    <xf numFmtId="239" fontId="5" fillId="0" borderId="0"/>
    <xf numFmtId="314" fontId="261" fillId="0" borderId="0"/>
    <xf numFmtId="314" fontId="261" fillId="0" borderId="0"/>
    <xf numFmtId="314" fontId="262" fillId="0" borderId="0"/>
    <xf numFmtId="182" fontId="114" fillId="0" borderId="0"/>
    <xf numFmtId="182" fontId="18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89"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2" fontId="5" fillId="0" borderId="0"/>
    <xf numFmtId="0" fontId="1" fillId="0" borderId="0"/>
    <xf numFmtId="0" fontId="1" fillId="0" borderId="0"/>
    <xf numFmtId="0" fontId="1" fillId="0" borderId="0"/>
    <xf numFmtId="0" fontId="189"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9" fillId="0" borderId="0"/>
    <xf numFmtId="0" fontId="169" fillId="0" borderId="0"/>
    <xf numFmtId="0" fontId="169" fillId="0" borderId="0"/>
    <xf numFmtId="0" fontId="1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69" fillId="0" borderId="0"/>
    <xf numFmtId="0" fontId="169" fillId="0" borderId="0"/>
    <xf numFmtId="0" fontId="169" fillId="0" borderId="0"/>
    <xf numFmtId="0" fontId="169" fillId="0" borderId="0"/>
    <xf numFmtId="0" fontId="5" fillId="0" borderId="0"/>
    <xf numFmtId="0" fontId="5" fillId="0" borderId="0"/>
    <xf numFmtId="0" fontId="169" fillId="0" borderId="0"/>
    <xf numFmtId="0" fontId="169" fillId="0" borderId="0"/>
    <xf numFmtId="182" fontId="5"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4" fontId="173" fillId="0" borderId="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5" fillId="0" borderId="0"/>
    <xf numFmtId="0" fontId="5" fillId="0" borderId="0"/>
    <xf numFmtId="0" fontId="169" fillId="0" borderId="0"/>
    <xf numFmtId="0" fontId="169" fillId="0" borderId="0"/>
    <xf numFmtId="0" fontId="5" fillId="0" borderId="0"/>
    <xf numFmtId="0" fontId="5"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 fillId="0" borderId="0"/>
    <xf numFmtId="182" fontId="5" fillId="0" borderId="0"/>
    <xf numFmtId="0" fontId="1" fillId="0" borderId="0"/>
    <xf numFmtId="0" fontId="1" fillId="0" borderId="0"/>
    <xf numFmtId="0" fontId="1" fillId="0" borderId="0"/>
    <xf numFmtId="0" fontId="189" fillId="0" borderId="0"/>
    <xf numFmtId="0" fontId="112" fillId="0" borderId="0"/>
    <xf numFmtId="182" fontId="5" fillId="0" borderId="0"/>
    <xf numFmtId="0" fontId="112" fillId="0" borderId="0"/>
    <xf numFmtId="0" fontId="1" fillId="0" borderId="0"/>
    <xf numFmtId="0" fontId="1" fillId="0" borderId="0"/>
    <xf numFmtId="0" fontId="1" fillId="0" borderId="0"/>
    <xf numFmtId="0" fontId="1" fillId="0" borderId="0"/>
    <xf numFmtId="0" fontId="171" fillId="0" borderId="0"/>
    <xf numFmtId="0" fontId="18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5" fillId="0" borderId="0"/>
    <xf numFmtId="0" fontId="5" fillId="0" borderId="0"/>
    <xf numFmtId="0" fontId="169" fillId="0" borderId="0"/>
    <xf numFmtId="0" fontId="169"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5" fillId="0" borderId="0"/>
    <xf numFmtId="0" fontId="5" fillId="0" borderId="0"/>
    <xf numFmtId="0" fontId="169" fillId="0" borderId="0"/>
    <xf numFmtId="0" fontId="169" fillId="0" borderId="0"/>
    <xf numFmtId="0" fontId="169" fillId="0" borderId="0"/>
    <xf numFmtId="0" fontId="1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5" fillId="0" borderId="0"/>
    <xf numFmtId="0" fontId="5" fillId="0" borderId="0"/>
    <xf numFmtId="0" fontId="169" fillId="0" borderId="0"/>
    <xf numFmtId="0" fontId="169" fillId="0" borderId="0"/>
    <xf numFmtId="0" fontId="17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12" fillId="0" borderId="0"/>
    <xf numFmtId="0" fontId="1" fillId="0" borderId="0"/>
    <xf numFmtId="0" fontId="1" fillId="0" borderId="0"/>
    <xf numFmtId="0" fontId="1" fillId="0" borderId="0"/>
    <xf numFmtId="0" fontId="171" fillId="0" borderId="0"/>
    <xf numFmtId="0" fontId="5" fillId="0" borderId="0"/>
    <xf numFmtId="0" fontId="171" fillId="0" borderId="0"/>
    <xf numFmtId="0" fontId="5" fillId="0" borderId="0"/>
    <xf numFmtId="0" fontId="5" fillId="0" borderId="0"/>
    <xf numFmtId="0" fontId="171" fillId="0" borderId="0"/>
    <xf numFmtId="0" fontId="171" fillId="0" borderId="0"/>
    <xf numFmtId="0" fontId="171" fillId="0" borderId="0"/>
    <xf numFmtId="0" fontId="5" fillId="0" borderId="0"/>
    <xf numFmtId="0" fontId="5" fillId="0" borderId="0"/>
    <xf numFmtId="0" fontId="171" fillId="0" borderId="0"/>
    <xf numFmtId="0" fontId="5" fillId="0" borderId="0"/>
    <xf numFmtId="0" fontId="5" fillId="0" borderId="0"/>
    <xf numFmtId="0" fontId="17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71" fillId="0" borderId="0"/>
    <xf numFmtId="0" fontId="5" fillId="0" borderId="0"/>
    <xf numFmtId="0" fontId="5" fillId="0" borderId="0"/>
    <xf numFmtId="0" fontId="171" fillId="0" borderId="0"/>
    <xf numFmtId="0" fontId="5" fillId="0" borderId="0"/>
    <xf numFmtId="0" fontId="5" fillId="0" borderId="0"/>
    <xf numFmtId="0" fontId="171" fillId="0" borderId="0"/>
    <xf numFmtId="0" fontId="5" fillId="0" borderId="0"/>
    <xf numFmtId="0" fontId="5" fillId="0" borderId="0"/>
    <xf numFmtId="0" fontId="171"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9" fillId="0" borderId="0"/>
    <xf numFmtId="0" fontId="1" fillId="0" borderId="0"/>
    <xf numFmtId="0" fontId="1" fillId="0" borderId="0"/>
    <xf numFmtId="0" fontId="1" fillId="0" borderId="0"/>
    <xf numFmtId="0" fontId="189" fillId="0" borderId="0"/>
    <xf numFmtId="0" fontId="189" fillId="0" borderId="0"/>
    <xf numFmtId="182" fontId="5" fillId="0" borderId="0"/>
    <xf numFmtId="0" fontId="1" fillId="0" borderId="0"/>
    <xf numFmtId="0" fontId="1" fillId="0" borderId="0"/>
    <xf numFmtId="0" fontId="1" fillId="0" borderId="0"/>
    <xf numFmtId="0" fontId="45" fillId="0" borderId="0" applyBorder="0" applyProtection="0"/>
    <xf numFmtId="0" fontId="45" fillId="0" borderId="0" applyBorder="0" applyProtection="0"/>
    <xf numFmtId="0" fontId="5" fillId="0" borderId="0"/>
    <xf numFmtId="0" fontId="112" fillId="0" borderId="0">
      <alignment vertical="top"/>
    </xf>
    <xf numFmtId="0" fontId="45"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pplyBorder="0" applyProtection="0"/>
    <xf numFmtId="0" fontId="1" fillId="0" borderId="0"/>
    <xf numFmtId="0" fontId="1" fillId="0" borderId="0"/>
    <xf numFmtId="0" fontId="1" fillId="0" borderId="0"/>
    <xf numFmtId="0" fontId="45" fillId="0" borderId="0" applyBorder="0" applyProtection="0"/>
    <xf numFmtId="0" fontId="1" fillId="0" borderId="0"/>
    <xf numFmtId="0" fontId="1" fillId="0" borderId="0"/>
    <xf numFmtId="0" fontId="1" fillId="0" borderId="0"/>
    <xf numFmtId="0" fontId="1" fillId="0" borderId="0"/>
    <xf numFmtId="0" fontId="5" fillId="0" borderId="0"/>
    <xf numFmtId="0" fontId="45"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45"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2" fillId="0" borderId="0">
      <alignment vertical="top"/>
    </xf>
    <xf numFmtId="0" fontId="45" fillId="0" borderId="0" applyBorder="0" applyProtection="0"/>
    <xf numFmtId="0" fontId="5" fillId="0" borderId="0"/>
    <xf numFmtId="0" fontId="45" fillId="0" borderId="0" applyBorder="0" applyProtection="0"/>
    <xf numFmtId="0" fontId="5" fillId="0" borderId="0"/>
    <xf numFmtId="0" fontId="45" fillId="0" borderId="0" applyBorder="0" applyProtection="0"/>
    <xf numFmtId="0" fontId="1" fillId="0" borderId="0"/>
    <xf numFmtId="0" fontId="1" fillId="0" borderId="0"/>
    <xf numFmtId="0" fontId="1" fillId="0" borderId="0"/>
    <xf numFmtId="0" fontId="1" fillId="0" borderId="0"/>
    <xf numFmtId="0" fontId="112" fillId="0" borderId="0">
      <alignment vertical="top"/>
    </xf>
    <xf numFmtId="0" fontId="45" fillId="0" borderId="0" applyBorder="0" applyProtection="0"/>
    <xf numFmtId="0" fontId="45" fillId="0" borderId="0" applyBorder="0" applyProtection="0"/>
    <xf numFmtId="0" fontId="5" fillId="0" borderId="0"/>
    <xf numFmtId="0" fontId="45" fillId="0" borderId="0" applyBorder="0" applyProtection="0"/>
    <xf numFmtId="0" fontId="45" fillId="0" borderId="0" applyBorder="0" applyProtection="0"/>
    <xf numFmtId="0" fontId="45" fillId="0" borderId="0" applyBorder="0" applyProtection="0"/>
    <xf numFmtId="0" fontId="112" fillId="0" borderId="0">
      <alignment vertical="top"/>
    </xf>
    <xf numFmtId="0" fontId="45" fillId="0" borderId="0" applyBorder="0" applyProtection="0"/>
    <xf numFmtId="0" fontId="112" fillId="0" borderId="0">
      <alignment vertical="top"/>
    </xf>
    <xf numFmtId="0" fontId="45" fillId="0" borderId="0" applyBorder="0" applyProtection="0"/>
    <xf numFmtId="40" fontId="11" fillId="0" borderId="0"/>
    <xf numFmtId="0" fontId="45" fillId="0" borderId="0" applyBorder="0" applyProtection="0"/>
    <xf numFmtId="0" fontId="45" fillId="0" borderId="0" applyBorder="0" applyProtection="0"/>
    <xf numFmtId="0" fontId="1" fillId="0" borderId="0"/>
    <xf numFmtId="0" fontId="45" fillId="0" borderId="0" applyBorder="0" applyProtection="0"/>
    <xf numFmtId="0" fontId="1" fillId="0" borderId="0"/>
    <xf numFmtId="182" fontId="5" fillId="0" borderId="0"/>
    <xf numFmtId="0" fontId="1" fillId="0" borderId="0"/>
    <xf numFmtId="0" fontId="1" fillId="0" borderId="0"/>
    <xf numFmtId="0" fontId="45" fillId="0" borderId="0" applyBorder="0" applyProtection="0"/>
    <xf numFmtId="0" fontId="189"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8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89" fillId="0" borderId="0"/>
    <xf numFmtId="0" fontId="169" fillId="0" borderId="0"/>
    <xf numFmtId="0" fontId="171" fillId="0" borderId="0"/>
    <xf numFmtId="0" fontId="1" fillId="0" borderId="0"/>
    <xf numFmtId="0" fontId="1" fillId="0" borderId="0"/>
    <xf numFmtId="0" fontId="1" fillId="0" borderId="0"/>
    <xf numFmtId="182" fontId="5" fillId="0" borderId="0"/>
    <xf numFmtId="0" fontId="112" fillId="0" borderId="0"/>
    <xf numFmtId="0" fontId="112" fillId="0" borderId="0"/>
    <xf numFmtId="0" fontId="112" fillId="0" borderId="0"/>
    <xf numFmtId="0" fontId="171" fillId="0" borderId="0"/>
    <xf numFmtId="0" fontId="45" fillId="0" borderId="0" applyBorder="0" applyProtection="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pplyBorder="0" applyProtection="0"/>
    <xf numFmtId="182" fontId="5" fillId="0" borderId="0"/>
    <xf numFmtId="0" fontId="5" fillId="0" borderId="0"/>
    <xf numFmtId="0" fontId="1" fillId="0" borderId="0"/>
    <xf numFmtId="0" fontId="1" fillId="0" borderId="0"/>
    <xf numFmtId="0" fontId="5" fillId="0" borderId="0"/>
    <xf numFmtId="0" fontId="1" fillId="0" borderId="0"/>
    <xf numFmtId="0" fontId="1" fillId="0" borderId="0"/>
    <xf numFmtId="0" fontId="45" fillId="0" borderId="0" applyBorder="0" applyProtection="0"/>
    <xf numFmtId="0" fontId="263" fillId="0" borderId="0">
      <alignment vertical="top"/>
    </xf>
    <xf numFmtId="0" fontId="45" fillId="0" borderId="0" applyBorder="0" applyProtection="0"/>
    <xf numFmtId="0" fontId="263" fillId="0" borderId="0">
      <alignment vertical="top"/>
    </xf>
    <xf numFmtId="0" fontId="45" fillId="0" borderId="0" applyBorder="0" applyProtection="0"/>
    <xf numFmtId="0" fontId="1" fillId="0" borderId="0"/>
    <xf numFmtId="0" fontId="45" fillId="0" borderId="0" applyBorder="0" applyProtection="0"/>
    <xf numFmtId="0" fontId="1" fillId="0" borderId="0"/>
    <xf numFmtId="0" fontId="45" fillId="0" borderId="0" applyBorder="0" applyProtection="0"/>
    <xf numFmtId="0" fontId="1" fillId="0" borderId="0"/>
    <xf numFmtId="0" fontId="45" fillId="0" borderId="0" applyBorder="0" applyProtection="0"/>
    <xf numFmtId="0" fontId="1" fillId="0" borderId="0"/>
    <xf numFmtId="0" fontId="45" fillId="0" borderId="0" applyBorder="0" applyProtection="0"/>
    <xf numFmtId="0" fontId="45" fillId="0" borderId="0" applyBorder="0" applyProtection="0"/>
    <xf numFmtId="0" fontId="45" fillId="0" borderId="0" applyBorder="0" applyProtection="0"/>
    <xf numFmtId="0" fontId="45" fillId="0" borderId="0" applyBorder="0" applyProtection="0"/>
    <xf numFmtId="0" fontId="1" fillId="0" borderId="0"/>
    <xf numFmtId="182" fontId="5" fillId="0" borderId="0" applyNumberFormat="0" applyFill="0" applyBorder="0" applyAlignment="0" applyProtection="0"/>
    <xf numFmtId="0" fontId="1" fillId="0" borderId="0"/>
    <xf numFmtId="0" fontId="1" fillId="0" borderId="0"/>
    <xf numFmtId="0" fontId="1" fillId="0" borderId="0"/>
    <xf numFmtId="0" fontId="1" fillId="0" borderId="0"/>
    <xf numFmtId="0" fontId="5" fillId="0" borderId="0"/>
    <xf numFmtId="0" fontId="11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9" fillId="0" borderId="0"/>
    <xf numFmtId="0" fontId="189" fillId="0" borderId="0"/>
    <xf numFmtId="0" fontId="189" fillId="0" borderId="0"/>
    <xf numFmtId="0" fontId="18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2" fillId="0" borderId="0">
      <alignment vertical="top"/>
    </xf>
    <xf numFmtId="0" fontId="112" fillId="0" borderId="0">
      <alignment vertical="top"/>
    </xf>
    <xf numFmtId="0" fontId="45" fillId="0" borderId="0" applyBorder="0" applyProtection="0"/>
    <xf numFmtId="0" fontId="45" fillId="0" borderId="0" applyBorder="0" applyProtection="0"/>
    <xf numFmtId="0" fontId="1" fillId="0" borderId="0"/>
    <xf numFmtId="0" fontId="1" fillId="0" borderId="0"/>
    <xf numFmtId="0" fontId="5" fillId="0" borderId="0"/>
    <xf numFmtId="0" fontId="5" fillId="0" borderId="0"/>
    <xf numFmtId="0" fontId="1" fillId="0" borderId="0"/>
    <xf numFmtId="0" fontId="1" fillId="0" borderId="0"/>
    <xf numFmtId="0" fontId="189" fillId="0" borderId="0"/>
    <xf numFmtId="0" fontId="67"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45" fillId="0" borderId="0" applyBorder="0" applyProtection="0"/>
    <xf numFmtId="0" fontId="1" fillId="0" borderId="0"/>
    <xf numFmtId="0" fontId="45" fillId="0" borderId="0" applyBorder="0" applyProtection="0"/>
    <xf numFmtId="0" fontId="1" fillId="0" borderId="0"/>
    <xf numFmtId="0" fontId="23" fillId="0" borderId="0"/>
    <xf numFmtId="0" fontId="1" fillId="0" borderId="0"/>
    <xf numFmtId="0" fontId="45" fillId="0" borderId="0" applyBorder="0" applyProtection="0"/>
    <xf numFmtId="0" fontId="1" fillId="0" borderId="0"/>
    <xf numFmtId="0" fontId="1" fillId="0" borderId="0"/>
    <xf numFmtId="0" fontId="1" fillId="0" borderId="0"/>
    <xf numFmtId="0" fontId="189" fillId="0" borderId="0"/>
    <xf numFmtId="0" fontId="1" fillId="0" borderId="0"/>
    <xf numFmtId="0" fontId="189" fillId="0" borderId="0"/>
    <xf numFmtId="0" fontId="189" fillId="0" borderId="0"/>
    <xf numFmtId="0" fontId="45" fillId="0" borderId="0" applyBorder="0" applyProtection="0"/>
    <xf numFmtId="0" fontId="189" fillId="0" borderId="0"/>
    <xf numFmtId="0" fontId="189" fillId="0" borderId="0"/>
    <xf numFmtId="0" fontId="45" fillId="0" borderId="0" applyBorder="0" applyProtection="0"/>
    <xf numFmtId="0" fontId="189" fillId="0" borderId="0"/>
    <xf numFmtId="0" fontId="1" fillId="0" borderId="0"/>
    <xf numFmtId="0" fontId="1" fillId="0" borderId="0"/>
    <xf numFmtId="0" fontId="45" fillId="0" borderId="0" applyBorder="0" applyProtection="0"/>
    <xf numFmtId="0" fontId="189" fillId="0" borderId="0"/>
    <xf numFmtId="0" fontId="45" fillId="0" borderId="0" applyBorder="0" applyProtection="0"/>
    <xf numFmtId="0" fontId="189" fillId="0" borderId="0"/>
    <xf numFmtId="0" fontId="189" fillId="0" borderId="0"/>
    <xf numFmtId="0" fontId="1" fillId="0" borderId="0"/>
    <xf numFmtId="0" fontId="189" fillId="0" borderId="0"/>
    <xf numFmtId="0" fontId="189" fillId="0" borderId="0"/>
    <xf numFmtId="0" fontId="1" fillId="0" borderId="0"/>
    <xf numFmtId="0" fontId="189" fillId="0" borderId="0"/>
    <xf numFmtId="0" fontId="189" fillId="0" borderId="0"/>
    <xf numFmtId="0" fontId="1" fillId="0" borderId="0"/>
    <xf numFmtId="0" fontId="189" fillId="0" borderId="0"/>
    <xf numFmtId="0" fontId="189" fillId="0" borderId="0"/>
    <xf numFmtId="0" fontId="1" fillId="0" borderId="0"/>
    <xf numFmtId="0" fontId="189" fillId="0" borderId="0"/>
    <xf numFmtId="0" fontId="1" fillId="0" borderId="0"/>
    <xf numFmtId="0" fontId="1" fillId="0" borderId="0"/>
    <xf numFmtId="0" fontId="1" fillId="0" borderId="0"/>
    <xf numFmtId="0" fontId="1" fillId="0" borderId="0"/>
    <xf numFmtId="0" fontId="189" fillId="0" borderId="0"/>
    <xf numFmtId="0" fontId="189" fillId="0" borderId="0"/>
    <xf numFmtId="0" fontId="1" fillId="0" borderId="0"/>
    <xf numFmtId="0" fontId="1" fillId="0" borderId="0"/>
    <xf numFmtId="0" fontId="189" fillId="0" borderId="0"/>
    <xf numFmtId="0" fontId="1" fillId="0" borderId="0"/>
    <xf numFmtId="0" fontId="189" fillId="0" borderId="0"/>
    <xf numFmtId="0" fontId="1" fillId="0" borderId="0"/>
    <xf numFmtId="0" fontId="1" fillId="0" borderId="0"/>
    <xf numFmtId="0" fontId="1" fillId="0" borderId="0"/>
    <xf numFmtId="0" fontId="1" fillId="0" borderId="0"/>
    <xf numFmtId="0" fontId="1" fillId="0" borderId="0"/>
    <xf numFmtId="0" fontId="1" fillId="0" borderId="0"/>
    <xf numFmtId="0" fontId="189" fillId="0" borderId="0"/>
    <xf numFmtId="0" fontId="1" fillId="0" borderId="0"/>
    <xf numFmtId="0" fontId="189" fillId="0" borderId="0"/>
    <xf numFmtId="0" fontId="189" fillId="0" borderId="0"/>
    <xf numFmtId="0" fontId="1" fillId="0" borderId="0"/>
    <xf numFmtId="0" fontId="189" fillId="0" borderId="0"/>
    <xf numFmtId="0" fontId="189" fillId="0" borderId="0"/>
    <xf numFmtId="0" fontId="189" fillId="0" borderId="0"/>
    <xf numFmtId="0" fontId="1"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 fillId="0" borderId="0"/>
    <xf numFmtId="0" fontId="1" fillId="0" borderId="0"/>
    <xf numFmtId="0" fontId="1"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5" fillId="0" borderId="0"/>
    <xf numFmtId="0" fontId="189" fillId="0" borderId="0"/>
    <xf numFmtId="0" fontId="189" fillId="0" borderId="0"/>
    <xf numFmtId="0" fontId="189" fillId="0" borderId="0"/>
    <xf numFmtId="0" fontId="189" fillId="0" borderId="0"/>
    <xf numFmtId="0" fontId="11" fillId="0" borderId="0"/>
    <xf numFmtId="0" fontId="189" fillId="0" borderId="0"/>
    <xf numFmtId="0" fontId="189" fillId="0" borderId="0"/>
    <xf numFmtId="0" fontId="45" fillId="0" borderId="0" applyBorder="0" applyProtection="0"/>
    <xf numFmtId="0" fontId="189" fillId="0" borderId="0"/>
    <xf numFmtId="0" fontId="189" fillId="0" borderId="0"/>
    <xf numFmtId="0" fontId="11"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172" fillId="0" borderId="0"/>
    <xf numFmtId="0" fontId="172" fillId="0" borderId="0"/>
    <xf numFmtId="0" fontId="12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9" fillId="0" borderId="0"/>
    <xf numFmtId="0" fontId="1" fillId="0" borderId="0"/>
    <xf numFmtId="0" fontId="1" fillId="0" borderId="0"/>
    <xf numFmtId="0" fontId="1" fillId="0" borderId="0"/>
    <xf numFmtId="0" fontId="189"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89" fillId="0" borderId="0"/>
    <xf numFmtId="0" fontId="189" fillId="0" borderId="0"/>
    <xf numFmtId="0" fontId="5" fillId="0" borderId="0"/>
    <xf numFmtId="0" fontId="5" fillId="0" borderId="0"/>
    <xf numFmtId="0" fontId="189" fillId="0" borderId="0"/>
    <xf numFmtId="0" fontId="189" fillId="0" borderId="0"/>
    <xf numFmtId="0" fontId="189" fillId="0" borderId="0"/>
    <xf numFmtId="0" fontId="189" fillId="0" borderId="0"/>
    <xf numFmtId="0" fontId="189" fillId="0" borderId="0"/>
    <xf numFmtId="0" fontId="189" fillId="0" borderId="0"/>
    <xf numFmtId="0" fontId="264" fillId="0" borderId="0"/>
    <xf numFmtId="0" fontId="5" fillId="0" borderId="0"/>
    <xf numFmtId="0" fontId="5" fillId="0" borderId="0"/>
    <xf numFmtId="0" fontId="5" fillId="0" borderId="0"/>
    <xf numFmtId="0" fontId="189" fillId="0" borderId="0"/>
    <xf numFmtId="0" fontId="189" fillId="0" borderId="0"/>
    <xf numFmtId="0" fontId="5" fillId="0" borderId="0"/>
    <xf numFmtId="0" fontId="5" fillId="0" borderId="0"/>
    <xf numFmtId="0" fontId="265" fillId="0" borderId="0"/>
    <xf numFmtId="0" fontId="26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9" fillId="0" borderId="0"/>
    <xf numFmtId="37" fontId="11" fillId="0" borderId="0"/>
    <xf numFmtId="0" fontId="5" fillId="0" borderId="0"/>
    <xf numFmtId="0" fontId="5" fillId="0" borderId="0"/>
    <xf numFmtId="0" fontId="5" fillId="0" borderId="0"/>
    <xf numFmtId="0" fontId="5" fillId="0" borderId="0"/>
    <xf numFmtId="182"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90" fillId="0" borderId="0"/>
    <xf numFmtId="0" fontId="265" fillId="0" borderId="0"/>
    <xf numFmtId="0" fontId="265" fillId="0" borderId="0"/>
    <xf numFmtId="0" fontId="5" fillId="0" borderId="0"/>
    <xf numFmtId="0" fontId="5" fillId="0" borderId="0"/>
    <xf numFmtId="0" fontId="265" fillId="0" borderId="0"/>
    <xf numFmtId="0" fontId="265" fillId="0" borderId="0"/>
    <xf numFmtId="0" fontId="5" fillId="0" borderId="0"/>
    <xf numFmtId="0" fontId="5" fillId="0" borderId="0"/>
    <xf numFmtId="0" fontId="265" fillId="0" borderId="0"/>
    <xf numFmtId="0" fontId="265" fillId="0" borderId="0"/>
    <xf numFmtId="0" fontId="5" fillId="0" borderId="0"/>
    <xf numFmtId="0" fontId="5" fillId="0" borderId="0"/>
    <xf numFmtId="0" fontId="265" fillId="0" borderId="0"/>
    <xf numFmtId="0" fontId="265" fillId="0" borderId="0"/>
    <xf numFmtId="0" fontId="5" fillId="0" borderId="0"/>
    <xf numFmtId="0" fontId="5" fillId="0" borderId="0"/>
    <xf numFmtId="0" fontId="265" fillId="0" borderId="0"/>
    <xf numFmtId="182" fontId="5" fillId="0" borderId="0"/>
    <xf numFmtId="182" fontId="5" fillId="0" borderId="0"/>
    <xf numFmtId="182" fontId="5" fillId="0" borderId="0"/>
    <xf numFmtId="0" fontId="265" fillId="0" borderId="0"/>
    <xf numFmtId="0" fontId="265" fillId="0" borderId="0"/>
    <xf numFmtId="0" fontId="5" fillId="0" borderId="0"/>
    <xf numFmtId="0" fontId="5" fillId="0" borderId="0"/>
    <xf numFmtId="0" fontId="5" fillId="0" borderId="0"/>
    <xf numFmtId="0" fontId="43" fillId="0" borderId="0"/>
    <xf numFmtId="0" fontId="43" fillId="0" borderId="0"/>
    <xf numFmtId="0" fontId="5" fillId="0" borderId="0"/>
    <xf numFmtId="0" fontId="5" fillId="0" borderId="0"/>
    <xf numFmtId="0" fontId="43" fillId="0" borderId="0"/>
    <xf numFmtId="0" fontId="43" fillId="0" borderId="0"/>
    <xf numFmtId="0" fontId="5" fillId="0" borderId="0"/>
    <xf numFmtId="0" fontId="5" fillId="0" borderId="0"/>
    <xf numFmtId="0" fontId="43" fillId="0" borderId="0"/>
    <xf numFmtId="0" fontId="43" fillId="0" borderId="0"/>
    <xf numFmtId="0" fontId="5" fillId="0" borderId="0"/>
    <xf numFmtId="0" fontId="5" fillId="0" borderId="0"/>
    <xf numFmtId="0" fontId="43" fillId="0" borderId="0"/>
    <xf numFmtId="0" fontId="43" fillId="0" borderId="0"/>
    <xf numFmtId="0" fontId="5" fillId="0" borderId="0"/>
    <xf numFmtId="0" fontId="5" fillId="0" borderId="0"/>
    <xf numFmtId="182" fontId="5" fillId="0" borderId="0"/>
    <xf numFmtId="0" fontId="1" fillId="0" borderId="0"/>
    <xf numFmtId="0" fontId="1" fillId="0" borderId="0"/>
    <xf numFmtId="0" fontId="1" fillId="0" borderId="0"/>
    <xf numFmtId="0" fontId="172"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89" fillId="0" borderId="0"/>
    <xf numFmtId="0" fontId="189" fillId="0" borderId="0"/>
    <xf numFmtId="0" fontId="5" fillId="0" borderId="0"/>
    <xf numFmtId="0" fontId="5" fillId="0" borderId="0"/>
    <xf numFmtId="0" fontId="189" fillId="0" borderId="0"/>
    <xf numFmtId="0" fontId="189" fillId="0" borderId="0"/>
    <xf numFmtId="0" fontId="5" fillId="0" borderId="0"/>
    <xf numFmtId="0" fontId="5" fillId="0" borderId="0"/>
    <xf numFmtId="0" fontId="189" fillId="0" borderId="0"/>
    <xf numFmtId="0" fontId="189" fillId="0" borderId="0"/>
    <xf numFmtId="0" fontId="5" fillId="0" borderId="0"/>
    <xf numFmtId="0" fontId="5" fillId="0" borderId="0"/>
    <xf numFmtId="0" fontId="189" fillId="0" borderId="0"/>
    <xf numFmtId="0" fontId="189" fillId="0" borderId="0"/>
    <xf numFmtId="0" fontId="189" fillId="0" borderId="0"/>
    <xf numFmtId="0" fontId="189"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169" fillId="0" borderId="0"/>
    <xf numFmtId="182" fontId="5" fillId="0" borderId="0" applyNumberFormat="0" applyFill="0" applyBorder="0" applyAlignment="0" applyProtection="0"/>
    <xf numFmtId="0" fontId="189" fillId="0" borderId="0"/>
    <xf numFmtId="0" fontId="1" fillId="0" borderId="0"/>
    <xf numFmtId="0" fontId="1" fillId="0" borderId="0"/>
    <xf numFmtId="0" fontId="172" fillId="0" borderId="0"/>
    <xf numFmtId="0" fontId="1"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2" fontId="5" fillId="0" borderId="0"/>
    <xf numFmtId="18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2" fontId="5" fillId="0" borderId="0"/>
    <xf numFmtId="18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2" fontId="5" fillId="0" borderId="0"/>
    <xf numFmtId="182" fontId="5" fillId="0" borderId="0"/>
    <xf numFmtId="0" fontId="17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2" fontId="5" fillId="0" borderId="0"/>
    <xf numFmtId="182" fontId="5" fillId="0" borderId="0" applyNumberFormat="0" applyFill="0" applyBorder="0" applyAlignment="0" applyProtection="0"/>
    <xf numFmtId="0" fontId="1" fillId="0" borderId="0"/>
    <xf numFmtId="0" fontId="1" fillId="0" borderId="0"/>
    <xf numFmtId="0" fontId="1" fillId="0" borderId="0"/>
    <xf numFmtId="182" fontId="5" fillId="0" borderId="0" applyNumberFormat="0" applyFill="0" applyBorder="0" applyAlignment="0" applyProtection="0"/>
    <xf numFmtId="0" fontId="1" fillId="0" borderId="0"/>
    <xf numFmtId="0" fontId="1" fillId="0" borderId="0"/>
    <xf numFmtId="0" fontId="1" fillId="0" borderId="0"/>
    <xf numFmtId="0" fontId="1" fillId="0" borderId="0"/>
    <xf numFmtId="37" fontId="1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5" fillId="0" borderId="0"/>
    <xf numFmtId="0" fontId="2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2" fontId="5" fillId="0" borderId="0"/>
    <xf numFmtId="0" fontId="1" fillId="0" borderId="0"/>
    <xf numFmtId="0" fontId="1" fillId="0" borderId="0"/>
    <xf numFmtId="0" fontId="1" fillId="0" borderId="0"/>
    <xf numFmtId="0" fontId="1" fillId="0" borderId="0"/>
    <xf numFmtId="0" fontId="265" fillId="0" borderId="0"/>
    <xf numFmtId="182" fontId="5" fillId="0" borderId="0"/>
    <xf numFmtId="0" fontId="1" fillId="0" borderId="0"/>
    <xf numFmtId="0" fontId="1" fillId="0" borderId="0"/>
    <xf numFmtId="0" fontId="1" fillId="0" borderId="0"/>
    <xf numFmtId="0" fontId="1" fillId="0" borderId="0"/>
    <xf numFmtId="0" fontId="189" fillId="0" borderId="0"/>
    <xf numFmtId="18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9" fillId="0" borderId="0"/>
    <xf numFmtId="0" fontId="189" fillId="0" borderId="0"/>
    <xf numFmtId="182" fontId="5" fillId="0" borderId="0"/>
    <xf numFmtId="182" fontId="5" fillId="0" borderId="0"/>
    <xf numFmtId="0" fontId="112" fillId="0" borderId="0"/>
    <xf numFmtId="0" fontId="1" fillId="0" borderId="0"/>
    <xf numFmtId="0" fontId="1" fillId="0" borderId="0"/>
    <xf numFmtId="0" fontId="1" fillId="0" borderId="0"/>
    <xf numFmtId="0" fontId="112" fillId="0" borderId="0"/>
    <xf numFmtId="0" fontId="1" fillId="0" borderId="0"/>
    <xf numFmtId="0" fontId="45" fillId="0" borderId="0" applyBorder="0" applyProtection="0"/>
    <xf numFmtId="0" fontId="1" fillId="0" borderId="0"/>
    <xf numFmtId="0" fontId="1" fillId="0" borderId="0"/>
    <xf numFmtId="0" fontId="17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xf numFmtId="0" fontId="5" fillId="0" borderId="0"/>
    <xf numFmtId="0" fontId="5" fillId="0" borderId="0"/>
    <xf numFmtId="0" fontId="5" fillId="0" borderId="0"/>
    <xf numFmtId="0" fontId="43" fillId="0" borderId="0"/>
    <xf numFmtId="0" fontId="5" fillId="0" borderId="0"/>
    <xf numFmtId="0" fontId="5" fillId="0" borderId="0"/>
    <xf numFmtId="0" fontId="5" fillId="0" borderId="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7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133" fillId="0" borderId="0"/>
    <xf numFmtId="4" fontId="133" fillId="0" borderId="0"/>
    <xf numFmtId="230" fontId="133" fillId="0" borderId="0"/>
    <xf numFmtId="190" fontId="133" fillId="0" borderId="0"/>
    <xf numFmtId="283" fontId="133" fillId="0" borderId="0"/>
    <xf numFmtId="315" fontId="133" fillId="0" borderId="0">
      <alignment horizontal="right"/>
    </xf>
    <xf numFmtId="316" fontId="133" fillId="0" borderId="0"/>
    <xf numFmtId="317" fontId="133" fillId="0" borderId="0"/>
    <xf numFmtId="235" fontId="11" fillId="0" borderId="0"/>
    <xf numFmtId="235" fontId="11" fillId="0" borderId="0"/>
    <xf numFmtId="40" fontId="11" fillId="0" borderId="0"/>
    <xf numFmtId="40" fontId="11" fillId="0" borderId="0"/>
    <xf numFmtId="200" fontId="11" fillId="0" borderId="0"/>
    <xf numFmtId="200" fontId="11" fillId="0" borderId="0"/>
    <xf numFmtId="37" fontId="245" fillId="98" borderId="0"/>
    <xf numFmtId="38" fontId="245" fillId="98" borderId="0">
      <alignment horizontal="center"/>
    </xf>
    <xf numFmtId="38" fontId="244" fillId="96" borderId="83">
      <alignment horizontal="left"/>
    </xf>
    <xf numFmtId="14" fontId="178" fillId="36" borderId="0"/>
    <xf numFmtId="318" fontId="245" fillId="36" borderId="0"/>
    <xf numFmtId="37" fontId="245" fillId="98" borderId="0">
      <alignment vertical="center"/>
    </xf>
    <xf numFmtId="270" fontId="266" fillId="3" borderId="0"/>
    <xf numFmtId="38" fontId="90" fillId="96" borderId="51">
      <alignment horizontal="center" vertical="center"/>
    </xf>
    <xf numFmtId="38" fontId="90" fillId="96" borderId="51">
      <alignment horizontal="center" vertical="center"/>
    </xf>
    <xf numFmtId="38" fontId="90" fillId="96" borderId="51">
      <alignment vertical="center"/>
    </xf>
    <xf numFmtId="38" fontId="90" fillId="96" borderId="51">
      <alignment vertical="center"/>
    </xf>
    <xf numFmtId="38" fontId="90" fillId="96" borderId="51">
      <alignment horizontal="left" vertical="center"/>
    </xf>
    <xf numFmtId="38" fontId="90" fillId="96" borderId="51">
      <alignment horizontal="left" vertical="center"/>
    </xf>
    <xf numFmtId="38" fontId="15" fillId="98" borderId="51"/>
    <xf numFmtId="285" fontId="90" fillId="36" borderId="0">
      <alignment horizontal="center"/>
    </xf>
    <xf numFmtId="285" fontId="90" fillId="36" borderId="0">
      <alignment horizontal="center"/>
    </xf>
    <xf numFmtId="38" fontId="15" fillId="36" borderId="0">
      <alignment horizontal="center"/>
    </xf>
    <xf numFmtId="38" fontId="24" fillId="3" borderId="0">
      <alignment horizontal="center" wrapText="1"/>
    </xf>
    <xf numFmtId="319" fontId="24" fillId="98" borderId="0">
      <alignment horizontal="center"/>
    </xf>
    <xf numFmtId="38" fontId="15" fillId="98" borderId="70"/>
    <xf numFmtId="320" fontId="24" fillId="3" borderId="0"/>
    <xf numFmtId="321" fontId="15" fillId="98" borderId="0"/>
    <xf numFmtId="322" fontId="15" fillId="98" borderId="0"/>
    <xf numFmtId="323" fontId="24" fillId="36" borderId="0"/>
    <xf numFmtId="324" fontId="24" fillId="36" borderId="0"/>
    <xf numFmtId="325" fontId="24" fillId="36" borderId="53"/>
    <xf numFmtId="38" fontId="24" fillId="3" borderId="0">
      <alignment horizontal="center" wrapText="1"/>
    </xf>
    <xf numFmtId="1" fontId="24" fillId="3" borderId="0">
      <alignment horizontal="left"/>
    </xf>
    <xf numFmtId="285" fontId="15" fillId="36" borderId="0">
      <alignment horizontal="center"/>
    </xf>
    <xf numFmtId="182" fontId="115" fillId="0" borderId="0"/>
    <xf numFmtId="326" fontId="24" fillId="3" borderId="0" applyBorder="0">
      <alignment horizontal="right"/>
    </xf>
    <xf numFmtId="10" fontId="218" fillId="36" borderId="47"/>
    <xf numFmtId="327" fontId="15" fillId="98" borderId="0"/>
    <xf numFmtId="289" fontId="24" fillId="3" borderId="0"/>
    <xf numFmtId="38" fontId="243" fillId="96" borderId="54"/>
    <xf numFmtId="38" fontId="90" fillId="36" borderId="0">
      <alignment horizontal="right"/>
    </xf>
    <xf numFmtId="38" fontId="90" fillId="36" borderId="0">
      <alignment horizontal="right"/>
    </xf>
    <xf numFmtId="282" fontId="244" fillId="98" borderId="0"/>
    <xf numFmtId="38" fontId="244" fillId="98" borderId="0">
      <alignment horizontal="center"/>
    </xf>
    <xf numFmtId="37" fontId="15" fillId="3" borderId="0"/>
    <xf numFmtId="38" fontId="15" fillId="98" borderId="88"/>
    <xf numFmtId="38" fontId="15" fillId="98" borderId="58"/>
    <xf numFmtId="37" fontId="5" fillId="3" borderId="0">
      <protection locked="0"/>
    </xf>
    <xf numFmtId="37" fontId="5" fillId="3" borderId="0">
      <protection locked="0"/>
    </xf>
    <xf numFmtId="40" fontId="90" fillId="36" borderId="51">
      <alignment horizontal="center" wrapText="1"/>
    </xf>
    <xf numFmtId="40" fontId="90" fillId="36" borderId="51">
      <alignment horizontal="center" wrapText="1"/>
    </xf>
    <xf numFmtId="182" fontId="5" fillId="98" borderId="89" applyNumberFormat="0" applyFont="0" applyAlignment="0" applyProtection="0"/>
    <xf numFmtId="38" fontId="210" fillId="36" borderId="90">
      <alignment horizontal="center" vertical="center"/>
    </xf>
    <xf numFmtId="38" fontId="210" fillId="36" borderId="90">
      <alignment horizontal="center" vertical="center"/>
    </xf>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7"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268"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 fillId="50" borderId="7" applyNumberFormat="0" applyFont="0" applyAlignment="0" applyProtection="0"/>
    <xf numFmtId="0" fontId="112" fillId="50" borderId="7" applyNumberFormat="0" applyFont="0" applyAlignment="0" applyProtection="0"/>
    <xf numFmtId="0" fontId="1" fillId="50" borderId="7" applyNumberFormat="0" applyFont="0" applyAlignment="0" applyProtection="0"/>
    <xf numFmtId="0" fontId="1" fillId="50" borderId="7" applyNumberFormat="0" applyFont="0" applyAlignment="0" applyProtection="0"/>
    <xf numFmtId="182" fontId="5"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 fillId="50" borderId="7" applyNumberFormat="0" applyFont="0" applyAlignment="0" applyProtection="0"/>
    <xf numFmtId="0" fontId="1" fillId="50" borderId="7" applyNumberFormat="0" applyFont="0" applyAlignment="0" applyProtection="0"/>
    <xf numFmtId="0" fontId="26" fillId="50" borderId="7" applyNumberFormat="0" applyFont="0" applyAlignment="0" applyProtection="0"/>
    <xf numFmtId="0" fontId="26" fillId="50" borderId="7" applyNumberFormat="0" applyFont="0" applyAlignment="0" applyProtection="0"/>
    <xf numFmtId="0" fontId="26"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 fillId="50" borderId="7" applyNumberFormat="0" applyFont="0" applyAlignment="0" applyProtection="0"/>
    <xf numFmtId="0" fontId="1" fillId="50" borderId="7" applyNumberFormat="0" applyFont="0" applyAlignment="0" applyProtection="0"/>
    <xf numFmtId="0" fontId="1"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26" fillId="50" borderId="7" applyNumberFormat="0" applyFont="0" applyAlignment="0" applyProtection="0"/>
    <xf numFmtId="0" fontId="1"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50" borderId="7"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98" borderId="89" applyNumberFormat="0" applyFont="0" applyAlignment="0" applyProtection="0"/>
    <xf numFmtId="0" fontId="112" fillId="50" borderId="7" applyNumberFormat="0" applyFont="0" applyAlignment="0" applyProtection="0"/>
    <xf numFmtId="182" fontId="269" fillId="0" borderId="0" applyNumberFormat="0" applyAlignment="0">
      <alignment horizontal="center"/>
    </xf>
    <xf numFmtId="254" fontId="11" fillId="3" borderId="0">
      <alignment horizontal="left" indent="1"/>
    </xf>
    <xf numFmtId="254" fontId="11" fillId="3" borderId="0">
      <alignment horizontal="left" indent="1"/>
    </xf>
    <xf numFmtId="328" fontId="270" fillId="0" borderId="0"/>
    <xf numFmtId="39" fontId="271" fillId="0" borderId="0"/>
    <xf numFmtId="328" fontId="272" fillId="0" borderId="0"/>
    <xf numFmtId="255" fontId="3" fillId="0" borderId="11" applyBorder="0"/>
    <xf numFmtId="1" fontId="5" fillId="0" borderId="0" applyFont="0" applyBorder="0" applyAlignment="0" applyProtection="0">
      <alignment horizontal="center"/>
    </xf>
    <xf numFmtId="1" fontId="5" fillId="0" borderId="0" applyFont="0" applyBorder="0" applyAlignment="0" applyProtection="0">
      <alignment horizontal="center"/>
    </xf>
    <xf numFmtId="329" fontId="5" fillId="0" borderId="0" applyFont="0" applyFill="0" applyBorder="0" applyAlignment="0" applyProtection="0"/>
    <xf numFmtId="329" fontId="5" fillId="0" borderId="0" applyFont="0" applyFill="0" applyBorder="0" applyAlignment="0" applyProtection="0"/>
    <xf numFmtId="243" fontId="5" fillId="0" borderId="0" applyFont="0" applyFill="0" applyBorder="0" applyAlignment="0" applyProtection="0"/>
    <xf numFmtId="243" fontId="5" fillId="0" borderId="0" applyFont="0" applyFill="0" applyBorder="0" applyAlignment="0" applyProtection="0"/>
    <xf numFmtId="182" fontId="5" fillId="0" borderId="0" applyFont="0" applyFill="0" applyBorder="0" applyAlignment="0" applyProtection="0"/>
    <xf numFmtId="330" fontId="5" fillId="0" borderId="0" applyFont="0" applyFill="0" applyBorder="0" applyAlignment="0" applyProtection="0"/>
    <xf numFmtId="330" fontId="5" fillId="0" borderId="0" applyFont="0" applyFill="0" applyBorder="0" applyAlignment="0" applyProtection="0"/>
    <xf numFmtId="182" fontId="5" fillId="0" borderId="0" applyFont="0" applyFill="0" applyBorder="0" applyAlignment="0" applyProtection="0"/>
    <xf numFmtId="331" fontId="5" fillId="0" borderId="0"/>
    <xf numFmtId="331" fontId="5" fillId="0" borderId="0"/>
    <xf numFmtId="331" fontId="5" fillId="0" borderId="0"/>
    <xf numFmtId="331" fontId="5" fillId="0" borderId="0"/>
    <xf numFmtId="331" fontId="5" fillId="0" borderId="0"/>
    <xf numFmtId="332" fontId="5" fillId="0" borderId="0"/>
    <xf numFmtId="332" fontId="5" fillId="0" borderId="0"/>
    <xf numFmtId="332" fontId="5" fillId="0" borderId="0"/>
    <xf numFmtId="332" fontId="5" fillId="0" borderId="0"/>
    <xf numFmtId="332" fontId="5" fillId="0" borderId="0"/>
    <xf numFmtId="333" fontId="273" fillId="0" borderId="0"/>
    <xf numFmtId="0" fontId="274" fillId="3" borderId="89">
      <alignment vertical="center"/>
    </xf>
    <xf numFmtId="40" fontId="275" fillId="0" borderId="0" applyFont="0" applyFill="0" applyBorder="0" applyAlignment="0" applyProtection="0"/>
    <xf numFmtId="38" fontId="275" fillId="0" borderId="0" applyFont="0" applyFill="0" applyBorder="0" applyAlignment="0" applyProtection="0"/>
    <xf numFmtId="182" fontId="276" fillId="0" borderId="0"/>
    <xf numFmtId="235" fontId="100" fillId="0" borderId="0" applyFont="0" applyFill="0" applyBorder="0" applyAlignment="0" applyProtection="0"/>
    <xf numFmtId="235" fontId="100" fillId="0" borderId="0" applyFont="0" applyFill="0" applyBorder="0" applyAlignment="0" applyProtection="0"/>
    <xf numFmtId="182" fontId="277" fillId="0" borderId="0"/>
    <xf numFmtId="0" fontId="278" fillId="99" borderId="91" applyNumberFormat="0" applyAlignment="0" applyProtection="0"/>
    <xf numFmtId="0" fontId="278" fillId="99" borderId="91" applyNumberFormat="0" applyAlignment="0" applyProtection="0"/>
    <xf numFmtId="182" fontId="279"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99" borderId="91" applyNumberFormat="0" applyAlignment="0" applyProtection="0"/>
    <xf numFmtId="0" fontId="278" fillId="100" borderId="91" applyNumberFormat="0" applyAlignment="0" applyProtection="0"/>
    <xf numFmtId="0" fontId="278" fillId="100" borderId="91" applyNumberFormat="0" applyAlignment="0" applyProtection="0"/>
    <xf numFmtId="0" fontId="83" fillId="49" borderId="4"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0" fontId="278" fillId="100" borderId="91" applyNumberFormat="0" applyAlignment="0" applyProtection="0"/>
    <xf numFmtId="38" fontId="96" fillId="97" borderId="0">
      <alignment horizontal="right"/>
    </xf>
    <xf numFmtId="49" fontId="280" fillId="75" borderId="0">
      <alignment horizontal="center"/>
    </xf>
    <xf numFmtId="182" fontId="281" fillId="136" borderId="92"/>
    <xf numFmtId="334" fontId="5" fillId="97" borderId="0" applyBorder="0">
      <alignment horizontal="center"/>
    </xf>
    <xf numFmtId="334" fontId="5" fillId="97" borderId="0" applyBorder="0">
      <alignment horizontal="center"/>
    </xf>
    <xf numFmtId="334" fontId="5" fillId="97" borderId="0" applyBorder="0">
      <alignment horizontal="center"/>
    </xf>
    <xf numFmtId="182" fontId="282" fillId="136" borderId="0" applyBorder="0">
      <alignment horizontal="center"/>
    </xf>
    <xf numFmtId="37" fontId="163" fillId="0" borderId="0" applyNumberFormat="0" applyFill="0" applyBorder="0" applyAlignment="0" applyProtection="0"/>
    <xf numFmtId="182" fontId="283" fillId="0" borderId="0" applyProtection="0">
      <alignment horizontal="left"/>
    </xf>
    <xf numFmtId="182" fontId="283" fillId="0" borderId="0" applyFill="0" applyBorder="0" applyProtection="0">
      <alignment horizontal="left"/>
    </xf>
    <xf numFmtId="182" fontId="284" fillId="0" borderId="0" applyFill="0" applyBorder="0" applyProtection="0">
      <alignment horizontal="left"/>
    </xf>
    <xf numFmtId="37" fontId="285" fillId="0" borderId="0" applyNumberFormat="0" applyFill="0" applyBorder="0" applyAlignment="0" applyProtection="0"/>
    <xf numFmtId="335" fontId="5" fillId="0" borderId="58">
      <alignment vertical="center"/>
    </xf>
    <xf numFmtId="14" fontId="100" fillId="0" borderId="0">
      <alignment horizontal="center" wrapText="1"/>
      <protection locked="0"/>
    </xf>
    <xf numFmtId="14" fontId="100" fillId="0" borderId="0">
      <alignment horizontal="center" wrapText="1"/>
      <protection locked="0"/>
    </xf>
    <xf numFmtId="182" fontId="187" fillId="0" borderId="0"/>
    <xf numFmtId="336" fontId="5" fillId="0" borderId="0" applyFont="0" applyFill="0" applyBorder="0" applyAlignment="0" applyProtection="0"/>
    <xf numFmtId="336" fontId="5" fillId="0" borderId="0" applyFont="0" applyFill="0" applyBorder="0" applyAlignment="0" applyProtection="0"/>
    <xf numFmtId="336" fontId="5" fillId="0" borderId="0" applyFont="0" applyFill="0" applyBorder="0" applyAlignment="0" applyProtection="0"/>
    <xf numFmtId="246" fontId="5" fillId="0" borderId="0" applyFont="0" applyFill="0" applyBorder="0" applyAlignment="0" applyProtection="0"/>
    <xf numFmtId="246" fontId="5" fillId="0" borderId="0" applyFont="0" applyFill="0" applyBorder="0" applyAlignment="0" applyProtection="0"/>
    <xf numFmtId="247" fontId="159"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337" fontId="159"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338" fontId="5" fillId="0" borderId="0" applyFont="0" applyFill="0" applyBorder="0" applyAlignment="0" applyProtection="0"/>
    <xf numFmtId="338" fontId="5" fillId="0" borderId="0" applyFont="0" applyFill="0" applyBorder="0" applyAlignment="0" applyProtection="0"/>
    <xf numFmtId="339" fontId="167"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7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89" fillId="0" borderId="0" applyFont="0" applyFill="0" applyBorder="0" applyAlignment="0" applyProtection="0"/>
    <xf numFmtId="9" fontId="45" fillId="0" borderId="0" applyFont="0" applyFill="0" applyBorder="0" applyAlignment="0" applyProtection="0"/>
    <xf numFmtId="9" fontId="189" fillId="0" borderId="0" applyFont="0" applyFill="0" applyBorder="0" applyAlignment="0" applyProtection="0"/>
    <xf numFmtId="9" fontId="4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69"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69"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9"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69"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69" fillId="0" borderId="0" applyFont="0" applyFill="0" applyBorder="0" applyAlignment="0" applyProtection="0"/>
    <xf numFmtId="9" fontId="112"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6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69"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340" fontId="100" fillId="0" borderId="0" applyFont="0" applyFill="0" applyBorder="0" applyProtection="0">
      <alignment horizontal="right"/>
    </xf>
    <xf numFmtId="340" fontId="100" fillId="0" borderId="0" applyFont="0" applyFill="0" applyBorder="0" applyProtection="0">
      <alignment horizontal="right"/>
    </xf>
    <xf numFmtId="10" fontId="11" fillId="0" borderId="0"/>
    <xf numFmtId="10" fontId="11" fillId="0" borderId="0"/>
    <xf numFmtId="10" fontId="11" fillId="98" borderId="0"/>
    <xf numFmtId="10" fontId="11" fillId="98" borderId="0"/>
    <xf numFmtId="166" fontId="133" fillId="0" borderId="0" applyFont="0" applyFill="0" applyBorder="0" applyAlignment="0" applyProtection="0"/>
    <xf numFmtId="341" fontId="286" fillId="0" borderId="0" applyFont="0" applyFill="0" applyBorder="0" applyAlignment="0" applyProtection="0"/>
    <xf numFmtId="166" fontId="133" fillId="0" borderId="0" applyFont="0" applyFill="0" applyBorder="0" applyAlignment="0" applyProtection="0"/>
    <xf numFmtId="10" fontId="133" fillId="0" borderId="0" applyFont="0" applyFill="0" applyBorder="0" applyAlignment="0" applyProtection="0"/>
    <xf numFmtId="191" fontId="105" fillId="0" borderId="0" applyFont="0" applyFill="0" applyBorder="0" applyAlignment="0" applyProtection="0"/>
    <xf numFmtId="10" fontId="133" fillId="0" borderId="0" applyFont="0" applyFill="0" applyBorder="0" applyAlignment="0" applyProtection="0"/>
    <xf numFmtId="237" fontId="24" fillId="36" borderId="0" applyBorder="0"/>
    <xf numFmtId="9" fontId="43" fillId="0" borderId="93" applyNumberFormat="0" applyBorder="0"/>
    <xf numFmtId="342" fontId="287" fillId="0" borderId="0" applyFont="0" applyFill="0" applyBorder="0" applyAlignment="0" applyProtection="0">
      <protection locked="0"/>
    </xf>
    <xf numFmtId="343" fontId="3" fillId="0" borderId="0" applyFont="0" applyFill="0" applyBorder="0" applyAlignment="0" applyProtection="0"/>
    <xf numFmtId="344" fontId="218" fillId="129" borderId="47">
      <protection locked="0"/>
    </xf>
    <xf numFmtId="341" fontId="100" fillId="0" borderId="0" applyFont="0" applyFill="0" applyBorder="0" applyAlignment="0" applyProtection="0"/>
    <xf numFmtId="341" fontId="100" fillId="0" borderId="0" applyFont="0" applyFill="0" applyBorder="0" applyAlignment="0" applyProtection="0"/>
    <xf numFmtId="9" fontId="24" fillId="3" borderId="0"/>
    <xf numFmtId="9" fontId="218" fillId="3" borderId="51" applyAlignment="0" applyProtection="0">
      <protection locked="0"/>
    </xf>
    <xf numFmtId="345" fontId="11" fillId="0" borderId="0" applyFont="0" applyFill="0" applyBorder="0" applyAlignment="0" applyProtection="0"/>
    <xf numFmtId="345" fontId="11" fillId="0" borderId="0" applyFont="0" applyFill="0" applyBorder="0" applyAlignment="0" applyProtection="0"/>
    <xf numFmtId="346" fontId="11" fillId="0" borderId="0" applyFont="0" applyFill="0" applyBorder="0" applyAlignment="0" applyProtection="0"/>
    <xf numFmtId="346" fontId="11" fillId="0" borderId="0" applyFont="0" applyFill="0" applyBorder="0" applyAlignment="0" applyProtection="0"/>
    <xf numFmtId="287" fontId="90" fillId="96" borderId="70"/>
    <xf numFmtId="287" fontId="90" fillId="96" borderId="70"/>
    <xf numFmtId="182" fontId="288" fillId="0" borderId="0"/>
    <xf numFmtId="182" fontId="5" fillId="3" borderId="0">
      <alignment horizontal="left"/>
    </xf>
    <xf numFmtId="182" fontId="5" fillId="3" borderId="0">
      <alignment horizontal="left"/>
    </xf>
    <xf numFmtId="182" fontId="5" fillId="3" borderId="0">
      <alignment horizontal="left"/>
    </xf>
    <xf numFmtId="235" fontId="100" fillId="0" borderId="0" applyFont="0" applyFill="0" applyBorder="0" applyAlignment="0" applyProtection="0">
      <protection locked="0"/>
    </xf>
    <xf numFmtId="235" fontId="100" fillId="0" borderId="0" applyFont="0" applyFill="0" applyBorder="0" applyAlignment="0" applyProtection="0">
      <protection locked="0"/>
    </xf>
    <xf numFmtId="9" fontId="5" fillId="0" borderId="0" applyFont="0" applyFill="0" applyBorder="0" applyAlignment="0" applyProtection="0"/>
    <xf numFmtId="182" fontId="289" fillId="0" borderId="0" applyFont="0" applyFill="0" applyBorder="0" applyAlignment="0" applyProtection="0"/>
    <xf numFmtId="182" fontId="5" fillId="0" borderId="0"/>
    <xf numFmtId="182" fontId="5" fillId="0" borderId="0"/>
    <xf numFmtId="182" fontId="5" fillId="0" borderId="0"/>
    <xf numFmtId="13" fontId="5" fillId="0" borderId="0" applyFont="0" applyFill="0" applyProtection="0"/>
    <xf numFmtId="239" fontId="16" fillId="0" borderId="0" applyFill="0" applyBorder="0" applyAlignment="0"/>
    <xf numFmtId="239" fontId="16" fillId="0" borderId="0" applyFill="0" applyBorder="0" applyAlignment="0"/>
    <xf numFmtId="248" fontId="159" fillId="0" borderId="0" applyFill="0" applyBorder="0" applyAlignment="0"/>
    <xf numFmtId="240" fontId="16" fillId="0" borderId="0" applyFill="0" applyBorder="0" applyAlignment="0"/>
    <xf numFmtId="240" fontId="16" fillId="0" borderId="0" applyFill="0" applyBorder="0" applyAlignment="0"/>
    <xf numFmtId="241" fontId="159" fillId="0" borderId="0" applyFill="0" applyBorder="0" applyAlignment="0"/>
    <xf numFmtId="239" fontId="16" fillId="0" borderId="0" applyFill="0" applyBorder="0" applyAlignment="0"/>
    <xf numFmtId="239" fontId="16" fillId="0" borderId="0" applyFill="0" applyBorder="0" applyAlignment="0"/>
    <xf numFmtId="248" fontId="159" fillId="0" borderId="0" applyFill="0" applyBorder="0" applyAlignment="0"/>
    <xf numFmtId="249" fontId="5" fillId="0" borderId="0" applyFill="0" applyBorder="0" applyAlignment="0"/>
    <xf numFmtId="249" fontId="5" fillId="0" borderId="0" applyFill="0" applyBorder="0" applyAlignment="0"/>
    <xf numFmtId="250" fontId="159" fillId="0" borderId="0" applyFill="0" applyBorder="0" applyAlignment="0"/>
    <xf numFmtId="240" fontId="16" fillId="0" borderId="0" applyFill="0" applyBorder="0" applyAlignment="0"/>
    <xf numFmtId="240" fontId="16" fillId="0" borderId="0" applyFill="0" applyBorder="0" applyAlignment="0"/>
    <xf numFmtId="241" fontId="159" fillId="0" borderId="0" applyFill="0" applyBorder="0" applyAlignment="0"/>
    <xf numFmtId="38" fontId="100" fillId="0" borderId="0" applyFont="0" applyFill="0" applyBorder="0" applyAlignment="0" applyProtection="0"/>
    <xf numFmtId="38" fontId="100" fillId="0" borderId="0" applyFont="0" applyFill="0" applyBorder="0" applyAlignment="0" applyProtection="0"/>
    <xf numFmtId="8" fontId="290" fillId="0" borderId="93">
      <alignment horizontal="right"/>
    </xf>
    <xf numFmtId="182" fontId="90" fillId="0" borderId="0" applyNumberFormat="0" applyAlignment="0"/>
    <xf numFmtId="182" fontId="90" fillId="0" borderId="0" applyNumberFormat="0" applyAlignment="0"/>
    <xf numFmtId="182" fontId="90" fillId="0" borderId="0" applyNumberFormat="0" applyFill="0" applyBorder="0" applyAlignment="0" applyProtection="0">
      <alignment horizontal="right"/>
    </xf>
    <xf numFmtId="182" fontId="90" fillId="0" borderId="0" applyNumberFormat="0" applyFill="0" applyBorder="0" applyAlignment="0" applyProtection="0">
      <alignment horizontal="right"/>
    </xf>
    <xf numFmtId="182" fontId="5" fillId="0" borderId="0" applyNumberFormat="0" applyFill="0" applyBorder="0" applyAlignment="0" applyProtection="0"/>
    <xf numFmtId="182" fontId="5" fillId="0" borderId="0" applyNumberFormat="0" applyFill="0" applyBorder="0" applyAlignment="0" applyProtection="0"/>
    <xf numFmtId="5" fontId="291" fillId="0" borderId="0"/>
    <xf numFmtId="182" fontId="24" fillId="0" borderId="0" applyNumberFormat="0" applyFont="0" applyBorder="0" applyAlignment="0"/>
    <xf numFmtId="0" fontId="43" fillId="0" borderId="0" applyNumberFormat="0" applyFont="0" applyFill="0" applyBorder="0" applyAlignment="0" applyProtection="0">
      <alignment horizontal="left"/>
    </xf>
    <xf numFmtId="0" fontId="43" fillId="0" borderId="0" applyNumberFormat="0" applyFont="0" applyFill="0" applyBorder="0" applyAlignment="0" applyProtection="0">
      <alignment horizontal="left"/>
    </xf>
    <xf numFmtId="0" fontId="43" fillId="0" borderId="0" applyNumberFormat="0" applyFont="0" applyFill="0" applyBorder="0" applyAlignment="0" applyProtection="0">
      <alignment horizontal="left"/>
    </xf>
    <xf numFmtId="0" fontId="43" fillId="0" borderId="0" applyNumberFormat="0" applyFont="0" applyFill="0" applyBorder="0" applyAlignment="0" applyProtection="0">
      <alignment horizontal="left"/>
    </xf>
    <xf numFmtId="0" fontId="43" fillId="0" borderId="0" applyNumberFormat="0" applyFont="0" applyFill="0" applyBorder="0" applyAlignment="0" applyProtection="0">
      <alignment horizontal="left"/>
    </xf>
    <xf numFmtId="0" fontId="43" fillId="0" borderId="0" applyNumberFormat="0" applyFont="0" applyFill="0" applyBorder="0" applyAlignment="0" applyProtection="0">
      <alignment horizontal="left"/>
    </xf>
    <xf numFmtId="0" fontId="43" fillId="0" borderId="0" applyNumberFormat="0" applyFont="0" applyFill="0" applyBorder="0" applyAlignment="0" applyProtection="0">
      <alignment horizontal="left"/>
    </xf>
    <xf numFmtId="0" fontId="43" fillId="0" borderId="0" applyNumberFormat="0" applyFont="0" applyFill="0" applyBorder="0" applyAlignment="0" applyProtection="0">
      <alignment horizontal="left"/>
    </xf>
    <xf numFmtId="0" fontId="43" fillId="0" borderId="0" applyNumberFormat="0" applyFont="0" applyFill="0" applyBorder="0" applyAlignment="0" applyProtection="0">
      <alignment horizontal="left"/>
    </xf>
    <xf numFmtId="15" fontId="43" fillId="0" borderId="0" applyFont="0" applyFill="0" applyBorder="0" applyAlignment="0" applyProtection="0"/>
    <xf numFmtId="15" fontId="43" fillId="0" borderId="0" applyFont="0" applyFill="0" applyBorder="0" applyAlignment="0" applyProtection="0"/>
    <xf numFmtId="15" fontId="43" fillId="0" borderId="0" applyFont="0" applyFill="0" applyBorder="0" applyAlignment="0" applyProtection="0"/>
    <xf numFmtId="4" fontId="43" fillId="0" borderId="0" applyFont="0" applyFill="0" applyBorder="0" applyAlignment="0" applyProtection="0"/>
    <xf numFmtId="4" fontId="43" fillId="0" borderId="0" applyFont="0" applyFill="0" applyBorder="0" applyAlignment="0" applyProtection="0"/>
    <xf numFmtId="4" fontId="43" fillId="0" borderId="0" applyFont="0" applyFill="0" applyBorder="0" applyAlignment="0" applyProtection="0"/>
    <xf numFmtId="0" fontId="94" fillId="0" borderId="56">
      <alignment horizontal="center"/>
    </xf>
    <xf numFmtId="0" fontId="94" fillId="0" borderId="56">
      <alignment horizontal="center"/>
    </xf>
    <xf numFmtId="0" fontId="94" fillId="0" borderId="56">
      <alignment horizontal="center"/>
    </xf>
    <xf numFmtId="182" fontId="94" fillId="0" borderId="56">
      <alignment horizontal="center"/>
    </xf>
    <xf numFmtId="3" fontId="43" fillId="0" borderId="0" applyFont="0" applyFill="0" applyBorder="0" applyAlignment="0" applyProtection="0"/>
    <xf numFmtId="3" fontId="43" fillId="0" borderId="0" applyFont="0" applyFill="0" applyBorder="0" applyAlignment="0" applyProtection="0"/>
    <xf numFmtId="0" fontId="43" fillId="111" borderId="0" applyNumberFormat="0" applyFont="0" applyBorder="0" applyAlignment="0" applyProtection="0"/>
    <xf numFmtId="0" fontId="43" fillId="111" borderId="0" applyNumberFormat="0" applyFont="0" applyBorder="0" applyAlignment="0" applyProtection="0"/>
    <xf numFmtId="0" fontId="43" fillId="111" borderId="0" applyNumberFormat="0" applyFont="0" applyBorder="0" applyAlignment="0" applyProtection="0"/>
    <xf numFmtId="182" fontId="43" fillId="111" borderId="0" applyNumberFormat="0" applyFont="0" applyBorder="0" applyAlignment="0" applyProtection="0"/>
    <xf numFmtId="4" fontId="11" fillId="3" borderId="0" applyFill="0"/>
    <xf numFmtId="0" fontId="292" fillId="0" borderId="0">
      <alignment horizontal="left" indent="7"/>
    </xf>
    <xf numFmtId="0" fontId="11" fillId="0" borderId="0" applyFill="0">
      <alignment horizontal="left" indent="7"/>
    </xf>
    <xf numFmtId="190" fontId="15" fillId="0" borderId="58" applyFill="0">
      <alignment horizontal="right"/>
    </xf>
    <xf numFmtId="0" fontId="90" fillId="0" borderId="51" applyNumberFormat="0" applyFont="0" applyBorder="0">
      <alignment horizontal="right"/>
    </xf>
    <xf numFmtId="0" fontId="293" fillId="0" borderId="0" applyFill="0"/>
    <xf numFmtId="0" fontId="149" fillId="0" borderId="0" applyFill="0"/>
    <xf numFmtId="4" fontId="15" fillId="0" borderId="58" applyFill="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151" fillId="0" borderId="0" applyFill="0">
      <alignment horizontal="left" indent="1"/>
    </xf>
    <xf numFmtId="0" fontId="294" fillId="0" borderId="0" applyFill="0">
      <alignment horizontal="left" indent="1"/>
    </xf>
    <xf numFmtId="4" fontId="3" fillId="0" borderId="0" applyFill="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151" fillId="0" borderId="0" applyFill="0">
      <alignment horizontal="left" indent="2"/>
    </xf>
    <xf numFmtId="0" fontId="149" fillId="0" borderId="0" applyFill="0">
      <alignment horizontal="left" indent="2"/>
    </xf>
    <xf numFmtId="4" fontId="3" fillId="0" borderId="0" applyFill="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295" fillId="0" borderId="0">
      <alignment horizontal="left" indent="3"/>
    </xf>
    <xf numFmtId="0" fontId="23" fillId="0" borderId="0" applyFill="0">
      <alignment horizontal="left" indent="3"/>
    </xf>
    <xf numFmtId="4" fontId="3" fillId="0" borderId="0" applyFill="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153" fillId="0" borderId="0">
      <alignment horizontal="left" indent="4"/>
    </xf>
    <xf numFmtId="0" fontId="5" fillId="0" borderId="0" applyFill="0">
      <alignment horizontal="left" indent="4"/>
    </xf>
    <xf numFmtId="4" fontId="154" fillId="0" borderId="0" applyFill="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5" fillId="0" borderId="0" applyNumberFormat="0" applyFont="0" applyBorder="0" applyAlignment="0"/>
    <xf numFmtId="0" fontId="155" fillId="0" borderId="0">
      <alignment horizontal="left" indent="5"/>
    </xf>
    <xf numFmtId="0" fontId="156" fillId="0" borderId="0" applyFill="0">
      <alignment horizontal="left" indent="5"/>
    </xf>
    <xf numFmtId="4" fontId="157" fillId="0" borderId="0" applyFill="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158" fillId="0" borderId="0" applyFill="0">
      <alignment horizontal="left" indent="6"/>
    </xf>
    <xf numFmtId="0" fontId="154" fillId="0" borderId="0" applyFill="0">
      <alignment horizontal="left" indent="6"/>
    </xf>
    <xf numFmtId="39" fontId="296" fillId="0" borderId="0"/>
    <xf numFmtId="39" fontId="297" fillId="0" borderId="0" applyNumberFormat="0">
      <alignment horizontal="right"/>
    </xf>
    <xf numFmtId="182" fontId="298" fillId="0" borderId="53" applyNumberFormat="0" applyFill="0" applyBorder="0" applyAlignment="0" applyProtection="0">
      <protection hidden="1"/>
    </xf>
    <xf numFmtId="182" fontId="299" fillId="0" borderId="0">
      <alignment horizontal="left" vertical="center"/>
    </xf>
    <xf numFmtId="0" fontId="300" fillId="137" borderId="0" applyNumberFormat="0" applyFont="0" applyBorder="0" applyAlignment="0">
      <alignment horizontal="center"/>
    </xf>
    <xf numFmtId="0" fontId="300" fillId="137" borderId="0" applyNumberFormat="0" applyFont="0" applyBorder="0" applyAlignment="0">
      <alignment horizontal="center"/>
    </xf>
    <xf numFmtId="182" fontId="300" fillId="137" borderId="0" applyNumberFormat="0" applyFont="0" applyBorder="0" applyAlignment="0">
      <alignment horizontal="center"/>
    </xf>
    <xf numFmtId="0" fontId="301" fillId="138" borderId="94" applyNumberFormat="0" applyBorder="0" applyAlignment="0">
      <alignment horizontal="center"/>
    </xf>
    <xf numFmtId="182" fontId="301" fillId="138" borderId="94" applyNumberFormat="0" applyBorder="0" applyAlignment="0">
      <alignment horizontal="center"/>
    </xf>
    <xf numFmtId="182" fontId="258" fillId="0" borderId="0">
      <protection locked="0"/>
    </xf>
    <xf numFmtId="37" fontId="90" fillId="3" borderId="0" applyNumberFormat="0" applyAlignment="0" applyProtection="0"/>
    <xf numFmtId="37" fontId="90" fillId="3" borderId="0" applyNumberFormat="0" applyAlignment="0" applyProtection="0"/>
    <xf numFmtId="37" fontId="24" fillId="0" borderId="0" applyNumberFormat="0">
      <alignment horizontal="left"/>
    </xf>
    <xf numFmtId="37" fontId="24" fillId="0" borderId="0" applyNumberFormat="0">
      <alignment horizontal="left"/>
    </xf>
    <xf numFmtId="10" fontId="90" fillId="3" borderId="0"/>
    <xf numFmtId="10" fontId="90" fillId="3" borderId="0"/>
    <xf numFmtId="37" fontId="302" fillId="0" borderId="0" applyNumberFormat="0" applyFill="0" applyBorder="0">
      <alignment vertical="top"/>
    </xf>
    <xf numFmtId="14" fontId="90" fillId="36" borderId="0">
      <alignment horizontal="center"/>
    </xf>
    <xf numFmtId="14" fontId="90" fillId="36" borderId="0">
      <alignment horizontal="center"/>
    </xf>
    <xf numFmtId="347" fontId="90" fillId="36" borderId="0">
      <alignment horizontal="left"/>
    </xf>
    <xf numFmtId="347" fontId="90" fillId="36" borderId="0">
      <alignment horizontal="left"/>
    </xf>
    <xf numFmtId="37" fontId="11" fillId="0" borderId="0">
      <alignment horizontal="left"/>
    </xf>
    <xf numFmtId="37" fontId="11" fillId="0" borderId="0">
      <alignment horizontal="left"/>
    </xf>
    <xf numFmtId="37" fontId="90" fillId="139" borderId="51">
      <alignment horizontal="center" wrapText="1"/>
    </xf>
    <xf numFmtId="37" fontId="90" fillId="139" borderId="51">
      <alignment horizontal="center" wrapText="1"/>
    </xf>
    <xf numFmtId="38" fontId="90" fillId="3" borderId="0"/>
    <xf numFmtId="38" fontId="90" fillId="3" borderId="0"/>
    <xf numFmtId="37" fontId="11" fillId="0" borderId="53">
      <alignment horizontal="right"/>
    </xf>
    <xf numFmtId="37" fontId="11" fillId="0" borderId="53">
      <alignment horizontal="right"/>
    </xf>
    <xf numFmtId="182" fontId="5" fillId="0" borderId="82" applyBorder="0">
      <alignment horizontal="right"/>
    </xf>
    <xf numFmtId="182" fontId="5" fillId="0" borderId="82" applyBorder="0">
      <alignment horizontal="right"/>
    </xf>
    <xf numFmtId="182" fontId="5" fillId="0" borderId="82" applyBorder="0">
      <alignment horizontal="right"/>
    </xf>
    <xf numFmtId="237" fontId="90" fillId="36" borderId="0"/>
    <xf numFmtId="237" fontId="90" fillId="36" borderId="0"/>
    <xf numFmtId="348" fontId="90" fillId="36" borderId="0"/>
    <xf numFmtId="348" fontId="90" fillId="36" borderId="0"/>
    <xf numFmtId="37" fontId="11" fillId="132" borderId="54" applyNumberFormat="0" applyFont="0" applyBorder="0" applyAlignment="0">
      <alignment horizontal="center"/>
    </xf>
    <xf numFmtId="37" fontId="11" fillId="132" borderId="54" applyNumberFormat="0" applyFont="0" applyBorder="0" applyAlignment="0">
      <alignment horizontal="center"/>
    </xf>
    <xf numFmtId="182" fontId="303" fillId="0" borderId="0">
      <alignment horizontal="centerContinuous"/>
    </xf>
    <xf numFmtId="14" fontId="5" fillId="140" borderId="71" applyFont="0" applyAlignment="0">
      <protection locked="0"/>
    </xf>
    <xf numFmtId="37" fontId="304" fillId="0" borderId="0" applyNumberFormat="0" applyFill="0" applyBorder="0" applyAlignment="0" applyProtection="0"/>
    <xf numFmtId="14" fontId="305" fillId="0" borderId="0" applyNumberFormat="0" applyFill="0" applyBorder="0" applyAlignment="0" applyProtection="0">
      <alignment horizontal="left"/>
    </xf>
    <xf numFmtId="349" fontId="5" fillId="0" borderId="0" applyNumberFormat="0" applyFill="0" applyBorder="0" applyAlignment="0" applyProtection="0">
      <alignment horizontal="left"/>
    </xf>
    <xf numFmtId="349" fontId="5" fillId="0" borderId="0" applyNumberFormat="0" applyFill="0" applyBorder="0" applyAlignment="0" applyProtection="0">
      <alignment horizontal="left"/>
    </xf>
    <xf numFmtId="14" fontId="305" fillId="0" borderId="0" applyNumberFormat="0" applyFill="0" applyBorder="0" applyAlignment="0" applyProtection="0">
      <alignment horizontal="left"/>
    </xf>
    <xf numFmtId="349" fontId="5" fillId="0" borderId="0" applyNumberFormat="0" applyFill="0" applyBorder="0" applyAlignment="0" applyProtection="0">
      <alignment horizontal="left"/>
    </xf>
    <xf numFmtId="14" fontId="5" fillId="141" borderId="71" applyFont="0" applyAlignment="0"/>
    <xf numFmtId="350" fontId="45" fillId="0" borderId="0"/>
    <xf numFmtId="351" fontId="45" fillId="0" borderId="0"/>
    <xf numFmtId="182" fontId="279" fillId="99" borderId="91" applyNumberFormat="0" applyAlignment="0" applyProtection="0"/>
    <xf numFmtId="4" fontId="306" fillId="75" borderId="95" applyNumberFormat="0" applyProtection="0">
      <alignment vertical="center"/>
    </xf>
    <xf numFmtId="4" fontId="307" fillId="75" borderId="95" applyNumberFormat="0" applyProtection="0">
      <alignment vertical="center"/>
    </xf>
    <xf numFmtId="4" fontId="267" fillId="75" borderId="95" applyNumberFormat="0" applyProtection="0">
      <alignment horizontal="left" vertical="center" indent="1"/>
    </xf>
    <xf numFmtId="182" fontId="136" fillId="75" borderId="95" applyNumberFormat="0" applyProtection="0">
      <alignment horizontal="left" vertical="top" indent="1"/>
    </xf>
    <xf numFmtId="182" fontId="136" fillId="75" borderId="95" applyNumberFormat="0" applyProtection="0">
      <alignment horizontal="left" vertical="top" indent="1"/>
    </xf>
    <xf numFmtId="4" fontId="267" fillId="142" borderId="0" applyNumberFormat="0" applyProtection="0">
      <alignment horizontal="left" vertical="center" indent="1"/>
    </xf>
    <xf numFmtId="4" fontId="267" fillId="143" borderId="95" applyNumberFormat="0" applyProtection="0">
      <alignment horizontal="right" vertical="center"/>
    </xf>
    <xf numFmtId="4" fontId="267" fillId="144" borderId="95" applyNumberFormat="0" applyProtection="0">
      <alignment horizontal="right" vertical="center"/>
    </xf>
    <xf numFmtId="4" fontId="267" fillId="145" borderId="95" applyNumberFormat="0" applyProtection="0">
      <alignment horizontal="right" vertical="center"/>
    </xf>
    <xf numFmtId="4" fontId="267" fillId="114" borderId="95" applyNumberFormat="0" applyProtection="0">
      <alignment horizontal="right" vertical="center"/>
    </xf>
    <xf numFmtId="4" fontId="267" fillId="146" borderId="95" applyNumberFormat="0" applyProtection="0">
      <alignment horizontal="right" vertical="center"/>
    </xf>
    <xf numFmtId="4" fontId="267" fillId="34" borderId="95" applyNumberFormat="0" applyProtection="0">
      <alignment horizontal="right" vertical="center"/>
    </xf>
    <xf numFmtId="4" fontId="267" fillId="147" borderId="95" applyNumberFormat="0" applyProtection="0">
      <alignment horizontal="right" vertical="center"/>
    </xf>
    <xf numFmtId="4" fontId="267" fillId="125" borderId="95" applyNumberFormat="0" applyProtection="0">
      <alignment horizontal="right" vertical="center"/>
    </xf>
    <xf numFmtId="4" fontId="267" fillId="107" borderId="95" applyNumberFormat="0" applyProtection="0">
      <alignment horizontal="right" vertical="center"/>
    </xf>
    <xf numFmtId="4" fontId="306" fillId="148" borderId="96" applyNumberFormat="0" applyProtection="0">
      <alignment horizontal="left" vertical="center" indent="1"/>
    </xf>
    <xf numFmtId="4" fontId="306" fillId="95" borderId="0" applyNumberFormat="0" applyProtection="0">
      <alignment horizontal="left" vertical="center" indent="1"/>
    </xf>
    <xf numFmtId="4" fontId="306" fillId="142" borderId="0" applyNumberFormat="0" applyProtection="0">
      <alignment horizontal="left" vertical="center" indent="1"/>
    </xf>
    <xf numFmtId="4" fontId="267" fillId="95" borderId="95" applyNumberFormat="0" applyProtection="0">
      <alignment horizontal="right" vertical="center"/>
    </xf>
    <xf numFmtId="4" fontId="112" fillId="95" borderId="0" applyNumberFormat="0" applyProtection="0">
      <alignment horizontal="left" vertical="center" indent="1"/>
    </xf>
    <xf numFmtId="4" fontId="112" fillId="95" borderId="0" applyNumberFormat="0" applyProtection="0">
      <alignment horizontal="left" vertical="center" indent="1"/>
    </xf>
    <xf numFmtId="4" fontId="112" fillId="142" borderId="0" applyNumberFormat="0" applyProtection="0">
      <alignment horizontal="left" vertical="center" indent="1"/>
    </xf>
    <xf numFmtId="4" fontId="112" fillId="142" borderId="0" applyNumberFormat="0" applyProtection="0">
      <alignment horizontal="left" vertical="center" indent="1"/>
    </xf>
    <xf numFmtId="182" fontId="5" fillId="142" borderId="95" applyNumberFormat="0" applyProtection="0">
      <alignment horizontal="left" vertical="center" indent="1"/>
    </xf>
    <xf numFmtId="182" fontId="5" fillId="142" borderId="95" applyNumberFormat="0" applyProtection="0">
      <alignment horizontal="left" vertical="center" indent="1"/>
    </xf>
    <xf numFmtId="182" fontId="5" fillId="142" borderId="95" applyNumberFormat="0" applyProtection="0">
      <alignment horizontal="left" vertical="center" indent="1"/>
    </xf>
    <xf numFmtId="182" fontId="5" fillId="142" borderId="95" applyNumberFormat="0" applyProtection="0">
      <alignment horizontal="left" vertical="top" indent="1"/>
    </xf>
    <xf numFmtId="182" fontId="5" fillId="142" borderId="95" applyNumberFormat="0" applyProtection="0">
      <alignment horizontal="left" vertical="top" indent="1"/>
    </xf>
    <xf numFmtId="182" fontId="5" fillId="142" borderId="95" applyNumberFormat="0" applyProtection="0">
      <alignment horizontal="left" vertical="top" indent="1"/>
    </xf>
    <xf numFmtId="182" fontId="5" fillId="149" borderId="95" applyNumberFormat="0" applyProtection="0">
      <alignment horizontal="left" vertical="center" indent="1"/>
    </xf>
    <xf numFmtId="182" fontId="5" fillId="149" borderId="95" applyNumberFormat="0" applyProtection="0">
      <alignment horizontal="left" vertical="center" indent="1"/>
    </xf>
    <xf numFmtId="182" fontId="5" fillId="149" borderId="95" applyNumberFormat="0" applyProtection="0">
      <alignment horizontal="left" vertical="center" indent="1"/>
    </xf>
    <xf numFmtId="182" fontId="5" fillId="149" borderId="95" applyNumberFormat="0" applyProtection="0">
      <alignment horizontal="left" vertical="top" indent="1"/>
    </xf>
    <xf numFmtId="182" fontId="5" fillId="149" borderId="95" applyNumberFormat="0" applyProtection="0">
      <alignment horizontal="left" vertical="top" indent="1"/>
    </xf>
    <xf numFmtId="182" fontId="5" fillId="149" borderId="95" applyNumberFormat="0" applyProtection="0">
      <alignment horizontal="left" vertical="top" indent="1"/>
    </xf>
    <xf numFmtId="182" fontId="5" fillId="95" borderId="95" applyNumberFormat="0" applyProtection="0">
      <alignment horizontal="left" vertical="center" indent="1"/>
    </xf>
    <xf numFmtId="182" fontId="5" fillId="95" borderId="95" applyNumberFormat="0" applyProtection="0">
      <alignment horizontal="left" vertical="center" indent="1"/>
    </xf>
    <xf numFmtId="182" fontId="5" fillId="95" borderId="95" applyNumberFormat="0" applyProtection="0">
      <alignment horizontal="left" vertical="center" indent="1"/>
    </xf>
    <xf numFmtId="182" fontId="5" fillId="95" borderId="95" applyNumberFormat="0" applyProtection="0">
      <alignment horizontal="left" vertical="top" indent="1"/>
    </xf>
    <xf numFmtId="182" fontId="5" fillId="95" borderId="95" applyNumberFormat="0" applyProtection="0">
      <alignment horizontal="left" vertical="top" indent="1"/>
    </xf>
    <xf numFmtId="182" fontId="5" fillId="95" borderId="95" applyNumberFormat="0" applyProtection="0">
      <alignment horizontal="left" vertical="top" indent="1"/>
    </xf>
    <xf numFmtId="182" fontId="5" fillId="150" borderId="95" applyNumberFormat="0" applyProtection="0">
      <alignment horizontal="left" vertical="center" indent="1"/>
    </xf>
    <xf numFmtId="182" fontId="5" fillId="150" borderId="95" applyNumberFormat="0" applyProtection="0">
      <alignment horizontal="left" vertical="center" indent="1"/>
    </xf>
    <xf numFmtId="182" fontId="5" fillId="150" borderId="95" applyNumberFormat="0" applyProtection="0">
      <alignment horizontal="left" vertical="center" indent="1"/>
    </xf>
    <xf numFmtId="182" fontId="5" fillId="150" borderId="95" applyNumberFormat="0" applyProtection="0">
      <alignment horizontal="left" vertical="top" indent="1"/>
    </xf>
    <xf numFmtId="182" fontId="5" fillId="150" borderId="95" applyNumberFormat="0" applyProtection="0">
      <alignment horizontal="left" vertical="top" indent="1"/>
    </xf>
    <xf numFmtId="182" fontId="5" fillId="150" borderId="95" applyNumberFormat="0" applyProtection="0">
      <alignment horizontal="left" vertical="top" indent="1"/>
    </xf>
    <xf numFmtId="4" fontId="267" fillId="150" borderId="95" applyNumberFormat="0" applyProtection="0">
      <alignment vertical="center"/>
    </xf>
    <xf numFmtId="4" fontId="308" fillId="150" borderId="95" applyNumberFormat="0" applyProtection="0">
      <alignment vertical="center"/>
    </xf>
    <xf numFmtId="4" fontId="306" fillId="95" borderId="97" applyNumberFormat="0" applyProtection="0">
      <alignment horizontal="left" vertical="center" indent="1"/>
    </xf>
    <xf numFmtId="182" fontId="112" fillId="36" borderId="95" applyNumberFormat="0" applyProtection="0">
      <alignment horizontal="left" vertical="top" indent="1"/>
    </xf>
    <xf numFmtId="4" fontId="112" fillId="151" borderId="95" applyNumberFormat="0" applyProtection="0">
      <alignment horizontal="right" vertical="center"/>
    </xf>
    <xf numFmtId="4" fontId="267" fillId="150" borderId="95" applyNumberFormat="0" applyProtection="0">
      <alignment horizontal="right" vertical="center"/>
    </xf>
    <xf numFmtId="4" fontId="308" fillId="150" borderId="95" applyNumberFormat="0" applyProtection="0">
      <alignment horizontal="right" vertical="center"/>
    </xf>
    <xf numFmtId="4" fontId="306" fillId="95" borderId="95" applyNumberFormat="0" applyProtection="0">
      <alignment horizontal="left" vertical="center" indent="1"/>
    </xf>
    <xf numFmtId="4" fontId="112" fillId="152" borderId="95" applyNumberFormat="0" applyProtection="0">
      <alignment horizontal="left" vertical="center" indent="1"/>
    </xf>
    <xf numFmtId="182" fontId="112" fillId="149" borderId="95" applyNumberFormat="0" applyProtection="0">
      <alignment horizontal="left" vertical="top" indent="1"/>
    </xf>
    <xf numFmtId="4" fontId="309" fillId="149" borderId="97" applyNumberFormat="0" applyProtection="0">
      <alignment horizontal="left" vertical="center" indent="1"/>
    </xf>
    <xf numFmtId="4" fontId="310" fillId="150" borderId="95" applyNumberFormat="0" applyProtection="0">
      <alignment horizontal="right" vertical="center"/>
    </xf>
    <xf numFmtId="182" fontId="5" fillId="3" borderId="0" applyFill="0"/>
    <xf numFmtId="182" fontId="5" fillId="3" borderId="0" applyFill="0"/>
    <xf numFmtId="182" fontId="210" fillId="3" borderId="0" applyFill="0"/>
    <xf numFmtId="182" fontId="210" fillId="3" borderId="0" applyFill="0"/>
    <xf numFmtId="14" fontId="225" fillId="0" borderId="51">
      <alignment horizontal="center"/>
      <protection locked="0"/>
    </xf>
    <xf numFmtId="182" fontId="311" fillId="113" borderId="51">
      <alignment horizontal="center" vertical="center" wrapText="1"/>
      <protection hidden="1"/>
    </xf>
    <xf numFmtId="182" fontId="210" fillId="0" borderId="0"/>
    <xf numFmtId="182" fontId="210" fillId="0" borderId="0"/>
    <xf numFmtId="0" fontId="312" fillId="116" borderId="51" applyNumberFormat="0" applyFill="0" applyAlignment="0" applyProtection="0">
      <alignment horizontal="centerContinuous" vertical="center"/>
    </xf>
    <xf numFmtId="182" fontId="312" fillId="116" borderId="51" applyNumberFormat="0" applyFill="0" applyAlignment="0" applyProtection="0">
      <alignment horizontal="centerContinuous" vertical="center"/>
    </xf>
    <xf numFmtId="38" fontId="43" fillId="0" borderId="0" applyFont="0" applyFill="0" applyBorder="0" applyAlignment="0" applyProtection="0"/>
    <xf numFmtId="40" fontId="43" fillId="0" borderId="0" applyFont="0" applyFill="0" applyBorder="0" applyAlignment="0" applyProtection="0"/>
    <xf numFmtId="182" fontId="90" fillId="3" borderId="0" applyFont="0">
      <alignment vertical="top"/>
    </xf>
    <xf numFmtId="182" fontId="90" fillId="3" borderId="0" applyFont="0">
      <alignment vertical="top"/>
    </xf>
    <xf numFmtId="182" fontId="5" fillId="0" borderId="51">
      <protection locked="0"/>
    </xf>
    <xf numFmtId="182" fontId="5" fillId="0" borderId="51">
      <protection locked="0"/>
    </xf>
    <xf numFmtId="182" fontId="22" fillId="0" borderId="0" applyFont="0" applyFill="0">
      <alignment horizontal="left"/>
    </xf>
    <xf numFmtId="182" fontId="43" fillId="153" borderId="98"/>
    <xf numFmtId="182" fontId="94" fillId="154" borderId="99" applyNumberFormat="0" applyFont="0" applyBorder="0" applyAlignment="0">
      <alignment horizontal="center"/>
    </xf>
    <xf numFmtId="182" fontId="90" fillId="3" borderId="58" applyNumberFormat="0" applyFont="0" applyBorder="0" applyAlignment="0"/>
    <xf numFmtId="182" fontId="90" fillId="3" borderId="58" applyNumberFormat="0" applyFont="0" applyBorder="0" applyAlignment="0"/>
    <xf numFmtId="182" fontId="90" fillId="155" borderId="67" applyNumberFormat="0" applyFont="0" applyBorder="0" applyAlignment="0"/>
    <xf numFmtId="182" fontId="90" fillId="155" borderId="67" applyNumberFormat="0" applyFont="0" applyBorder="0" applyAlignment="0"/>
    <xf numFmtId="0" fontId="300" fillId="1" borderId="75" applyNumberFormat="0" applyFont="0" applyAlignment="0">
      <alignment horizontal="center"/>
    </xf>
    <xf numFmtId="0" fontId="300" fillId="1" borderId="75" applyNumberFormat="0" applyFont="0" applyAlignment="0">
      <alignment horizontal="center"/>
    </xf>
    <xf numFmtId="182" fontId="300" fillId="1" borderId="75" applyNumberFormat="0" applyFont="0" applyAlignment="0">
      <alignment horizontal="center"/>
    </xf>
    <xf numFmtId="235" fontId="100" fillId="0" borderId="0" applyFont="0" applyFill="0" applyBorder="0" applyAlignment="0" applyProtection="0"/>
    <xf numFmtId="235" fontId="100" fillId="0" borderId="0" applyFont="0" applyFill="0" applyBorder="0" applyAlignment="0" applyProtection="0"/>
    <xf numFmtId="182" fontId="313" fillId="0" borderId="0" applyNumberFormat="0" applyFill="0" applyBorder="0" applyAlignment="0" applyProtection="0"/>
    <xf numFmtId="352" fontId="24" fillId="36" borderId="53" applyBorder="0">
      <alignment horizontal="center" vertical="center"/>
    </xf>
    <xf numFmtId="352" fontId="245" fillId="36" borderId="0">
      <alignment horizontal="center" vertical="center"/>
    </xf>
    <xf numFmtId="41" fontId="314" fillId="0" borderId="0"/>
    <xf numFmtId="268" fontId="314" fillId="0" borderId="0"/>
    <xf numFmtId="37" fontId="11" fillId="0" borderId="58" applyNumberFormat="0" applyFill="0" applyAlignment="0" applyProtection="0"/>
    <xf numFmtId="37" fontId="11" fillId="0" borderId="58" applyNumberFormat="0" applyFill="0" applyAlignment="0" applyProtection="0"/>
    <xf numFmtId="1" fontId="5" fillId="0" borderId="0" applyNumberFormat="0" applyFill="0" applyBorder="0" applyAlignment="0" applyProtection="0">
      <alignment horizontal="center"/>
    </xf>
    <xf numFmtId="1" fontId="5" fillId="0" borderId="0" applyNumberFormat="0" applyFill="0" applyBorder="0" applyAlignment="0" applyProtection="0">
      <alignment horizontal="center"/>
    </xf>
    <xf numFmtId="1" fontId="45" fillId="0" borderId="0" applyNumberFormat="0" applyFill="0" applyBorder="0" applyAlignment="0" applyProtection="0">
      <alignment horizontal="center"/>
    </xf>
    <xf numFmtId="1" fontId="45" fillId="0" borderId="0" applyNumberFormat="0" applyFill="0" applyBorder="0" applyAlignment="0" applyProtection="0">
      <alignment horizontal="center"/>
    </xf>
    <xf numFmtId="341" fontId="11" fillId="3" borderId="0" applyNumberFormat="0" applyFill="0" applyBorder="0" applyAlignment="0" applyProtection="0">
      <alignment horizontal="left"/>
    </xf>
    <xf numFmtId="341" fontId="11" fillId="3" borderId="0" applyNumberFormat="0" applyFill="0" applyBorder="0" applyAlignment="0" applyProtection="0">
      <alignment horizontal="left"/>
    </xf>
    <xf numFmtId="38" fontId="24" fillId="0" borderId="41" applyNumberFormat="0" applyFill="0" applyBorder="0" applyAlignment="0">
      <alignment horizontal="right"/>
    </xf>
    <xf numFmtId="38" fontId="90" fillId="96" borderId="0">
      <alignment horizontal="center" wrapText="1"/>
    </xf>
    <xf numFmtId="38" fontId="90" fillId="96" borderId="0">
      <alignment horizontal="center" wrapText="1"/>
    </xf>
    <xf numFmtId="0" fontId="256" fillId="0" borderId="0" applyNumberFormat="0" applyFill="0" applyBorder="0" applyAlignment="0">
      <alignment horizontal="center"/>
    </xf>
    <xf numFmtId="0" fontId="256" fillId="0" borderId="0" applyNumberFormat="0" applyFill="0" applyBorder="0" applyAlignment="0">
      <alignment horizontal="center"/>
    </xf>
    <xf numFmtId="182" fontId="256" fillId="0" borderId="0" applyNumberFormat="0" applyFill="0" applyBorder="0" applyAlignment="0">
      <alignment horizontal="center"/>
    </xf>
    <xf numFmtId="1" fontId="102" fillId="0" borderId="0" applyBorder="0">
      <alignment horizontal="left" vertical="top" wrapText="1"/>
    </xf>
    <xf numFmtId="1" fontId="102" fillId="0" borderId="0" applyBorder="0">
      <alignment horizontal="left" vertical="top" wrapText="1"/>
    </xf>
    <xf numFmtId="182" fontId="112" fillId="0" borderId="0"/>
    <xf numFmtId="182" fontId="5" fillId="156" borderId="0"/>
    <xf numFmtId="41" fontId="11" fillId="0" borderId="0"/>
    <xf numFmtId="182" fontId="315" fillId="0" borderId="0"/>
    <xf numFmtId="182" fontId="316" fillId="74" borderId="0"/>
    <xf numFmtId="182" fontId="316" fillId="0" borderId="0"/>
    <xf numFmtId="182" fontId="316" fillId="0" borderId="0"/>
    <xf numFmtId="182" fontId="316" fillId="157" borderId="0"/>
    <xf numFmtId="182" fontId="316" fillId="157" borderId="0"/>
    <xf numFmtId="182" fontId="5" fillId="0" borderId="0"/>
    <xf numFmtId="0" fontId="5" fillId="0" borderId="0"/>
    <xf numFmtId="182" fontId="5" fillId="0" borderId="0" applyNumberFormat="0" applyFill="0" applyBorder="0" applyAlignment="0" applyProtection="0"/>
    <xf numFmtId="0" fontId="5" fillId="0" borderId="0"/>
    <xf numFmtId="0" fontId="5" fillId="0" borderId="0"/>
    <xf numFmtId="182" fontId="5" fillId="0" borderId="0" applyNumberFormat="0" applyFill="0" applyBorder="0" applyAlignment="0" applyProtection="0"/>
    <xf numFmtId="0" fontId="5" fillId="0" borderId="0"/>
    <xf numFmtId="182" fontId="93" fillId="0" borderId="0" applyNumberFormat="0" applyFill="0" applyBorder="0" applyAlignment="0" applyProtection="0"/>
    <xf numFmtId="0" fontId="5" fillId="0" borderId="0"/>
    <xf numFmtId="182" fontId="93" fillId="0" borderId="0" applyNumberFormat="0" applyFill="0" applyBorder="0" applyAlignment="0" applyProtection="0"/>
    <xf numFmtId="0" fontId="5" fillId="0" borderId="0"/>
    <xf numFmtId="0" fontId="93" fillId="0" borderId="0" applyNumberFormat="0" applyFill="0" applyBorder="0" applyAlignment="0" applyProtection="0"/>
    <xf numFmtId="182" fontId="45" fillId="0" borderId="0"/>
    <xf numFmtId="182" fontId="5" fillId="0" borderId="0"/>
    <xf numFmtId="182" fontId="45" fillId="0" borderId="0"/>
    <xf numFmtId="182" fontId="45" fillId="0" borderId="0"/>
    <xf numFmtId="182" fontId="4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4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45" fillId="0" borderId="0"/>
    <xf numFmtId="182" fontId="5" fillId="0" borderId="0"/>
    <xf numFmtId="182" fontId="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45" fillId="0" borderId="0"/>
    <xf numFmtId="182" fontId="5" fillId="0" borderId="0"/>
    <xf numFmtId="182" fontId="5" fillId="0" borderId="0"/>
    <xf numFmtId="182" fontId="45" fillId="0" borderId="0"/>
    <xf numFmtId="182" fontId="5" fillId="0" borderId="0"/>
    <xf numFmtId="182" fontId="5" fillId="0" borderId="0"/>
    <xf numFmtId="182" fontId="45" fillId="0" borderId="0"/>
    <xf numFmtId="182" fontId="5" fillId="0" borderId="0"/>
    <xf numFmtId="182" fontId="5" fillId="0" borderId="0"/>
    <xf numFmtId="182" fontId="45" fillId="0" borderId="0"/>
    <xf numFmtId="182" fontId="45" fillId="0" borderId="0"/>
    <xf numFmtId="182" fontId="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5" fillId="0" borderId="0"/>
    <xf numFmtId="182" fontId="45" fillId="0" borderId="0"/>
    <xf numFmtId="182" fontId="5" fillId="0" borderId="0"/>
    <xf numFmtId="182" fontId="5" fillId="0" borderId="0"/>
    <xf numFmtId="182" fontId="5" fillId="0" borderId="0"/>
    <xf numFmtId="182" fontId="5" fillId="0" borderId="0"/>
    <xf numFmtId="41" fontId="5" fillId="0" borderId="0" applyFont="0" applyFill="0" applyBorder="0" applyAlignment="0" applyProtection="0"/>
    <xf numFmtId="182" fontId="5" fillId="0" borderId="0"/>
    <xf numFmtId="182" fontId="45" fillId="0" borderId="0"/>
    <xf numFmtId="182" fontId="45" fillId="0" borderId="0"/>
    <xf numFmtId="41" fontId="5" fillId="0" borderId="0" applyFont="0" applyFill="0" applyBorder="0" applyAlignment="0" applyProtection="0"/>
    <xf numFmtId="41" fontId="5" fillId="0" borderId="0" applyFont="0" applyFill="0" applyBorder="0" applyAlignment="0" applyProtection="0"/>
    <xf numFmtId="182" fontId="5" fillId="0" borderId="0"/>
    <xf numFmtId="182" fontId="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5" fillId="0" borderId="0"/>
    <xf numFmtId="182" fontId="45" fillId="0" borderId="0"/>
    <xf numFmtId="182" fontId="5" fillId="0" borderId="0"/>
    <xf numFmtId="182" fontId="4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41" fontId="5" fillId="0" borderId="0" applyFont="0" applyFill="0" applyBorder="0" applyAlignment="0" applyProtection="0"/>
    <xf numFmtId="182" fontId="45" fillId="0" borderId="0"/>
    <xf numFmtId="182" fontId="5" fillId="0" borderId="0"/>
    <xf numFmtId="182" fontId="45" fillId="0" borderId="0"/>
    <xf numFmtId="182" fontId="45" fillId="0" borderId="0"/>
    <xf numFmtId="182" fontId="90"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45" fillId="0" borderId="0"/>
    <xf numFmtId="182" fontId="5" fillId="0" borderId="0"/>
    <xf numFmtId="182" fontId="5" fillId="0" borderId="0"/>
    <xf numFmtId="182" fontId="45" fillId="0" borderId="0"/>
    <xf numFmtId="182" fontId="5" fillId="0" borderId="0" applyNumberFormat="0" applyFill="0" applyBorder="0" applyProtection="0">
      <alignment horizontal="right"/>
    </xf>
    <xf numFmtId="182" fontId="5" fillId="0" borderId="0" applyNumberFormat="0" applyFill="0" applyBorder="0" applyProtection="0">
      <alignment horizontal="right"/>
    </xf>
    <xf numFmtId="182" fontId="5" fillId="0" borderId="0" applyNumberFormat="0" applyFill="0" applyBorder="0" applyProtection="0">
      <alignment horizontal="right"/>
    </xf>
    <xf numFmtId="15" fontId="5" fillId="0" borderId="0" applyFill="0" applyBorder="0" applyAlignment="0" applyProtection="0"/>
    <xf numFmtId="15" fontId="5" fillId="0" borderId="0" applyFill="0" applyBorder="0" applyAlignment="0" applyProtection="0"/>
    <xf numFmtId="15" fontId="5" fillId="0" borderId="0" applyFill="0" applyBorder="0" applyAlignment="0" applyProtection="0"/>
    <xf numFmtId="182" fontId="5" fillId="0" borderId="0" applyNumberFormat="0" applyFill="0" applyBorder="0" applyProtection="0">
      <alignment horizontal="left"/>
    </xf>
    <xf numFmtId="182" fontId="5" fillId="0" borderId="0" applyNumberFormat="0" applyFill="0" applyBorder="0" applyProtection="0">
      <alignment horizontal="left"/>
    </xf>
    <xf numFmtId="182" fontId="5" fillId="0" borderId="0" applyNumberFormat="0" applyFill="0" applyBorder="0" applyProtection="0">
      <alignment horizontal="left"/>
    </xf>
    <xf numFmtId="49" fontId="129" fillId="0" borderId="0" applyFill="0" applyBorder="0" applyProtection="0">
      <alignment horizontal="left"/>
    </xf>
    <xf numFmtId="8" fontId="5" fillId="0" borderId="0" applyFill="0" applyBorder="0" applyAlignment="0" applyProtection="0"/>
    <xf numFmtId="8" fontId="5" fillId="0" borderId="0" applyFill="0" applyBorder="0" applyAlignment="0" applyProtection="0"/>
    <xf numFmtId="8" fontId="5" fillId="0" borderId="0" applyFill="0" applyBorder="0" applyAlignment="0" applyProtection="0"/>
    <xf numFmtId="182" fontId="90" fillId="0" borderId="70" applyNumberFormat="0" applyFill="0" applyAlignment="0" applyProtection="0"/>
    <xf numFmtId="182" fontId="90" fillId="0" borderId="70" applyNumberFormat="0" applyFill="0" applyAlignment="0" applyProtection="0"/>
    <xf numFmtId="182" fontId="45" fillId="0" borderId="0"/>
    <xf numFmtId="182" fontId="45" fillId="0" borderId="0"/>
    <xf numFmtId="182" fontId="45" fillId="0" borderId="0"/>
    <xf numFmtId="182" fontId="90" fillId="0" borderId="0"/>
    <xf numFmtId="182" fontId="5" fillId="0" borderId="0"/>
    <xf numFmtId="182" fontId="90" fillId="0" borderId="0"/>
    <xf numFmtId="182" fontId="45" fillId="0" borderId="0"/>
    <xf numFmtId="182" fontId="5" fillId="0" borderId="0"/>
    <xf numFmtId="182" fontId="45" fillId="0" borderId="0"/>
    <xf numFmtId="182" fontId="45" fillId="0" borderId="0"/>
    <xf numFmtId="182" fontId="103" fillId="0" borderId="0"/>
    <xf numFmtId="182" fontId="5" fillId="0" borderId="0"/>
    <xf numFmtId="182" fontId="45" fillId="0" borderId="0"/>
    <xf numFmtId="182" fontId="45" fillId="0" borderId="0"/>
    <xf numFmtId="182" fontId="45" fillId="0" borderId="0"/>
    <xf numFmtId="182" fontId="90" fillId="0" borderId="0"/>
    <xf numFmtId="182" fontId="45" fillId="0" borderId="0"/>
    <xf numFmtId="182" fontId="90" fillId="0" borderId="0"/>
    <xf numFmtId="182" fontId="5" fillId="0" borderId="0"/>
    <xf numFmtId="182" fontId="45" fillId="0" borderId="0"/>
    <xf numFmtId="182" fontId="5" fillId="0" borderId="0"/>
    <xf numFmtId="182" fontId="5" fillId="0" borderId="0"/>
    <xf numFmtId="182" fontId="45" fillId="0" borderId="0"/>
    <xf numFmtId="182" fontId="5" fillId="0" borderId="0"/>
    <xf numFmtId="182" fontId="45" fillId="0" borderId="0"/>
    <xf numFmtId="182" fontId="45" fillId="0" borderId="0"/>
    <xf numFmtId="182" fontId="5" fillId="0" borderId="0"/>
    <xf numFmtId="182" fontId="5" fillId="0" borderId="0"/>
    <xf numFmtId="182" fontId="45" fillId="0" borderId="0"/>
    <xf numFmtId="182" fontId="5" fillId="0" borderId="0"/>
    <xf numFmtId="182" fontId="5" fillId="0" borderId="0"/>
    <xf numFmtId="182" fontId="45" fillId="0" borderId="0"/>
    <xf numFmtId="182" fontId="45" fillId="0" borderId="0"/>
    <xf numFmtId="182" fontId="5" fillId="0" borderId="0"/>
    <xf numFmtId="182" fontId="5" fillId="0" borderId="0"/>
    <xf numFmtId="182" fontId="5" fillId="0" borderId="0"/>
    <xf numFmtId="182" fontId="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45" fillId="0" borderId="0"/>
    <xf numFmtId="41" fontId="5" fillId="0" borderId="0" applyFont="0" applyFill="0" applyBorder="0" applyAlignment="0" applyProtection="0"/>
    <xf numFmtId="182" fontId="45" fillId="0" borderId="0"/>
    <xf numFmtId="182" fontId="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45" fillId="0" borderId="0"/>
    <xf numFmtId="182" fontId="5" fillId="0" borderId="0"/>
    <xf numFmtId="182" fontId="5" fillId="0" borderId="0"/>
    <xf numFmtId="182" fontId="5" fillId="0" borderId="0"/>
    <xf numFmtId="182" fontId="45" fillId="0" borderId="0"/>
    <xf numFmtId="182" fontId="5" fillId="0" borderId="0"/>
    <xf numFmtId="182" fontId="45" fillId="0" borderId="0"/>
    <xf numFmtId="182" fontId="4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45" fillId="0" borderId="0"/>
    <xf numFmtId="182" fontId="4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45" fillId="0" borderId="0"/>
    <xf numFmtId="182" fontId="5" fillId="0" borderId="0"/>
    <xf numFmtId="353" fontId="11" fillId="0" borderId="0" applyFill="0" applyBorder="0" applyProtection="0">
      <alignment vertical="top" wrapText="1"/>
    </xf>
    <xf numFmtId="353" fontId="11" fillId="0" borderId="0" applyFill="0" applyBorder="0" applyProtection="0">
      <alignment vertical="top" wrapText="1"/>
    </xf>
    <xf numFmtId="182" fontId="45" fillId="0" borderId="0"/>
    <xf numFmtId="182" fontId="5" fillId="0" borderId="0"/>
    <xf numFmtId="182" fontId="5" fillId="0" borderId="0"/>
    <xf numFmtId="182" fontId="5" fillId="0" borderId="0"/>
    <xf numFmtId="182" fontId="5" fillId="0" borderId="0"/>
    <xf numFmtId="182" fontId="5" fillId="0" borderId="0"/>
    <xf numFmtId="182" fontId="45" fillId="0" borderId="0"/>
    <xf numFmtId="182" fontId="45" fillId="0" borderId="0"/>
    <xf numFmtId="182" fontId="5" fillId="0" borderId="0"/>
    <xf numFmtId="182" fontId="45" fillId="0" borderId="0"/>
    <xf numFmtId="182" fontId="45" fillId="0" borderId="0"/>
    <xf numFmtId="182" fontId="45" fillId="0" borderId="0"/>
    <xf numFmtId="182" fontId="45" fillId="0" borderId="0"/>
    <xf numFmtId="182" fontId="5" fillId="0" borderId="0"/>
    <xf numFmtId="353" fontId="11" fillId="158" borderId="0" applyBorder="0" applyProtection="0">
      <alignment vertical="top" wrapText="1"/>
    </xf>
    <xf numFmtId="353" fontId="11" fillId="158" borderId="0" applyBorder="0" applyProtection="0">
      <alignment vertical="top" wrapText="1"/>
    </xf>
    <xf numFmtId="182" fontId="45" fillId="0" borderId="0"/>
    <xf numFmtId="182" fontId="5" fillId="0" borderId="0"/>
    <xf numFmtId="182" fontId="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45" fillId="0" borderId="0"/>
    <xf numFmtId="182" fontId="5" fillId="0" borderId="0"/>
    <xf numFmtId="182" fontId="45" fillId="0" borderId="0"/>
    <xf numFmtId="182" fontId="5" fillId="0" borderId="0"/>
    <xf numFmtId="182" fontId="45" fillId="0" borderId="0"/>
    <xf numFmtId="182" fontId="5" fillId="0" borderId="0"/>
    <xf numFmtId="182" fontId="45" fillId="0" borderId="0"/>
    <xf numFmtId="182" fontId="45" fillId="0" borderId="0"/>
    <xf numFmtId="182" fontId="45" fillId="0" borderId="0"/>
    <xf numFmtId="182" fontId="45" fillId="0" borderId="0"/>
    <xf numFmtId="182" fontId="5" fillId="0" borderId="0"/>
    <xf numFmtId="182" fontId="45" fillId="0" borderId="0"/>
    <xf numFmtId="182" fontId="5" fillId="0" borderId="0"/>
    <xf numFmtId="182" fontId="5" fillId="0" borderId="0"/>
    <xf numFmtId="182" fontId="45" fillId="0" borderId="0"/>
    <xf numFmtId="182" fontId="45" fillId="0" borderId="0"/>
    <xf numFmtId="182" fontId="5" fillId="0" borderId="0"/>
    <xf numFmtId="182" fontId="45" fillId="0" borderId="0"/>
    <xf numFmtId="182" fontId="5" fillId="0" borderId="0"/>
    <xf numFmtId="182" fontId="4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5" fillId="0" borderId="0"/>
    <xf numFmtId="182" fontId="45" fillId="0" borderId="0"/>
    <xf numFmtId="182" fontId="5" fillId="0" borderId="0"/>
    <xf numFmtId="182" fontId="5" fillId="0" borderId="0"/>
    <xf numFmtId="182" fontId="45" fillId="0" borderId="0"/>
    <xf numFmtId="182" fontId="45" fillId="0" borderId="0"/>
    <xf numFmtId="182" fontId="100" fillId="158" borderId="0" applyNumberFormat="0" applyBorder="0" applyProtection="0">
      <alignment vertical="top" wrapText="1"/>
    </xf>
    <xf numFmtId="182" fontId="100" fillId="158" borderId="0" applyNumberFormat="0" applyBorder="0" applyProtection="0">
      <alignment vertical="top" wrapText="1"/>
    </xf>
    <xf numFmtId="182" fontId="4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45" fillId="0" borderId="0"/>
    <xf numFmtId="182" fontId="100" fillId="0" borderId="0" applyNumberFormat="0" applyFill="0" applyBorder="0" applyProtection="0">
      <alignment vertical="top" wrapText="1"/>
    </xf>
    <xf numFmtId="182" fontId="100" fillId="0" borderId="0" applyNumberFormat="0" applyFill="0" applyBorder="0" applyProtection="0">
      <alignment vertical="top" wrapText="1"/>
    </xf>
    <xf numFmtId="182" fontId="4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5" fillId="0" borderId="0"/>
    <xf numFmtId="182" fontId="45" fillId="0" borderId="0"/>
    <xf numFmtId="182" fontId="5" fillId="0" borderId="0"/>
    <xf numFmtId="182" fontId="5" fillId="0" borderId="0"/>
    <xf numFmtId="182" fontId="5" fillId="0" borderId="0"/>
    <xf numFmtId="182" fontId="5" fillId="0" borderId="0"/>
    <xf numFmtId="182" fontId="45" fillId="0" borderId="0"/>
    <xf numFmtId="182" fontId="205" fillId="0" borderId="0"/>
    <xf numFmtId="182" fontId="205" fillId="0" borderId="0"/>
    <xf numFmtId="182" fontId="317" fillId="74" borderId="0"/>
    <xf numFmtId="182" fontId="205" fillId="0" borderId="0"/>
    <xf numFmtId="182" fontId="318" fillId="0" borderId="0"/>
    <xf numFmtId="182" fontId="319" fillId="0" borderId="0"/>
    <xf numFmtId="182" fontId="319" fillId="0" borderId="0"/>
    <xf numFmtId="182" fontId="320" fillId="0" borderId="0"/>
    <xf numFmtId="182" fontId="320" fillId="0" borderId="0"/>
    <xf numFmtId="182" fontId="320" fillId="0" borderId="0"/>
    <xf numFmtId="182" fontId="321" fillId="99" borderId="0"/>
    <xf numFmtId="182" fontId="322" fillId="0" borderId="0"/>
    <xf numFmtId="182" fontId="322" fillId="0" borderId="0"/>
    <xf numFmtId="182" fontId="323" fillId="0" borderId="0"/>
    <xf numFmtId="182" fontId="323" fillId="0" borderId="0"/>
    <xf numFmtId="182" fontId="323" fillId="0" borderId="0"/>
    <xf numFmtId="182" fontId="318" fillId="0" borderId="0"/>
    <xf numFmtId="182" fontId="323" fillId="0" borderId="0"/>
    <xf numFmtId="182" fontId="324" fillId="0" borderId="0"/>
    <xf numFmtId="182" fontId="317" fillId="74" borderId="0"/>
    <xf numFmtId="182" fontId="324" fillId="0" borderId="0"/>
    <xf numFmtId="182" fontId="205" fillId="0" borderId="0"/>
    <xf numFmtId="182" fontId="205" fillId="0" borderId="0"/>
    <xf numFmtId="182" fontId="317" fillId="74" borderId="0"/>
    <xf numFmtId="354" fontId="325" fillId="0" borderId="0" applyFill="0" applyBorder="0" applyAlignment="0" applyProtection="0"/>
    <xf numFmtId="191" fontId="326" fillId="0" borderId="0" applyFill="0" applyBorder="0" applyAlignment="0" applyProtection="0"/>
    <xf numFmtId="182" fontId="254"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235" fontId="100" fillId="0" borderId="0" applyFill="0" applyBorder="0" applyAlignment="0" applyProtection="0">
      <protection locked="0"/>
    </xf>
    <xf numFmtId="235" fontId="100" fillId="0" borderId="0" applyFill="0" applyBorder="0" applyAlignment="0" applyProtection="0">
      <protection locked="0"/>
    </xf>
    <xf numFmtId="40" fontId="327" fillId="0" borderId="0" applyBorder="0">
      <alignment horizontal="right"/>
    </xf>
    <xf numFmtId="182" fontId="210" fillId="159" borderId="100" applyNumberFormat="0" applyFill="0" applyAlignment="0"/>
    <xf numFmtId="40" fontId="327" fillId="0" borderId="0" applyBorder="0">
      <alignment horizontal="right"/>
    </xf>
    <xf numFmtId="182" fontId="210" fillId="159" borderId="100" applyNumberFormat="0" applyFill="0" applyAlignment="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10"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237" fontId="5" fillId="0" borderId="75" applyFont="0" applyFill="0" applyAlignment="0" applyProtection="0"/>
    <xf numFmtId="38" fontId="24" fillId="3" borderId="14"/>
    <xf numFmtId="235" fontId="325" fillId="0" borderId="0" applyFill="0" applyBorder="0" applyAlignment="0" applyProtection="0"/>
    <xf numFmtId="3" fontId="164" fillId="3" borderId="74"/>
    <xf numFmtId="3" fontId="164" fillId="3" borderId="74"/>
    <xf numFmtId="182" fontId="3" fillId="0" borderId="0" applyNumberFormat="0" applyFill="0" applyBorder="0" applyProtection="0"/>
    <xf numFmtId="182" fontId="5" fillId="0" borderId="101" applyAlignment="0"/>
    <xf numFmtId="181" fontId="5" fillId="0" borderId="102">
      <alignment horizontal="right" indent="1"/>
    </xf>
    <xf numFmtId="181" fontId="5" fillId="0" borderId="102">
      <alignment horizontal="right" indent="1"/>
    </xf>
    <xf numFmtId="181" fontId="5" fillId="0" borderId="102">
      <alignment horizontal="right" indent="1"/>
    </xf>
    <xf numFmtId="182" fontId="5" fillId="0" borderId="101" applyAlignment="0"/>
    <xf numFmtId="182" fontId="5" fillId="0" borderId="101" applyAlignment="0"/>
    <xf numFmtId="182" fontId="15" fillId="0" borderId="0" applyFill="0" applyBorder="0" applyProtection="0">
      <alignment horizontal="center" vertical="center"/>
    </xf>
    <xf numFmtId="182" fontId="15" fillId="0" borderId="0" applyFill="0" applyBorder="0" applyProtection="0"/>
    <xf numFmtId="182" fontId="90" fillId="0" borderId="0" applyFill="0" applyBorder="0" applyProtection="0">
      <alignment horizontal="left"/>
    </xf>
    <xf numFmtId="182" fontId="90" fillId="0" borderId="0" applyFill="0" applyBorder="0" applyProtection="0">
      <alignment horizontal="left"/>
    </xf>
    <xf numFmtId="182" fontId="325" fillId="0" borderId="0" applyFill="0" applyBorder="0" applyProtection="0">
      <alignment horizontal="left" vertical="top"/>
    </xf>
    <xf numFmtId="182" fontId="325" fillId="0" borderId="0" applyFill="0" applyBorder="0" applyProtection="0">
      <alignment horizontal="left" vertical="top"/>
    </xf>
    <xf numFmtId="182" fontId="325" fillId="0" borderId="0" applyFill="0" applyBorder="0" applyProtection="0">
      <alignment horizontal="left" vertical="top"/>
    </xf>
    <xf numFmtId="182" fontId="3" fillId="0" borderId="0" applyNumberFormat="0" applyAlignment="0">
      <alignment horizontal="center"/>
    </xf>
    <xf numFmtId="355" fontId="5" fillId="0" borderId="0" applyFont="0" applyFill="0" applyBorder="0" applyProtection="0">
      <alignment horizontal="right"/>
    </xf>
    <xf numFmtId="355" fontId="5" fillId="0" borderId="0" applyFont="0" applyFill="0" applyBorder="0" applyProtection="0">
      <alignment horizontal="right"/>
    </xf>
    <xf numFmtId="355" fontId="5" fillId="0" borderId="0" applyFont="0" applyFill="0" applyBorder="0" applyProtection="0">
      <alignment horizontal="right"/>
    </xf>
    <xf numFmtId="182" fontId="164" fillId="0" borderId="0"/>
    <xf numFmtId="49" fontId="328" fillId="0" borderId="30">
      <alignment vertical="center"/>
    </xf>
    <xf numFmtId="49" fontId="5" fillId="0" borderId="0" applyFont="0" applyFill="0" applyBorder="0" applyAlignment="0" applyProtection="0"/>
    <xf numFmtId="49" fontId="112" fillId="0" borderId="0" applyFill="0" applyBorder="0" applyAlignment="0"/>
    <xf numFmtId="356" fontId="5" fillId="0" borderId="0" applyFill="0" applyBorder="0" applyAlignment="0"/>
    <xf numFmtId="356" fontId="5" fillId="0" borderId="0" applyFill="0" applyBorder="0" applyAlignment="0"/>
    <xf numFmtId="357" fontId="159" fillId="0" borderId="0" applyFill="0" applyBorder="0" applyAlignment="0"/>
    <xf numFmtId="358" fontId="5" fillId="0" borderId="0" applyFill="0" applyBorder="0" applyAlignment="0"/>
    <xf numFmtId="358" fontId="5" fillId="0" borderId="0" applyFill="0" applyBorder="0" applyAlignment="0"/>
    <xf numFmtId="359" fontId="159" fillId="0" borderId="0" applyFill="0" applyBorder="0" applyAlignment="0"/>
    <xf numFmtId="49" fontId="5" fillId="0" borderId="0" applyFont="0" applyAlignment="0"/>
    <xf numFmtId="360" fontId="11" fillId="0" borderId="0" applyFont="0" applyFill="0" applyBorder="0" applyAlignment="0" applyProtection="0">
      <alignment horizontal="center"/>
    </xf>
    <xf numFmtId="360" fontId="11" fillId="0" borderId="0" applyFont="0" applyFill="0" applyBorder="0" applyAlignment="0" applyProtection="0">
      <alignment horizontal="center"/>
    </xf>
    <xf numFmtId="361" fontId="11" fillId="0" borderId="0" applyFont="0" applyFill="0" applyBorder="0" applyAlignment="0" applyProtection="0">
      <alignment horizontal="center"/>
    </xf>
    <xf numFmtId="361" fontId="11" fillId="0" borderId="0" applyFont="0" applyFill="0" applyBorder="0" applyAlignment="0" applyProtection="0">
      <alignment horizontal="center"/>
    </xf>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182" fontId="49" fillId="0" borderId="0" applyNumberFormat="0" applyFill="0" applyBorder="0" applyAlignment="0" applyProtection="0"/>
    <xf numFmtId="182" fontId="202" fillId="0" borderId="0" applyNumberFormat="0" applyFill="0" applyBorder="0" applyAlignment="0" applyProtection="0"/>
    <xf numFmtId="10"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10"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237" fontId="5" fillId="0" borderId="0" applyFont="0" applyFill="0" applyBorder="0" applyAlignment="0" applyProtection="0"/>
    <xf numFmtId="49" fontId="5" fillId="0" borderId="0"/>
    <xf numFmtId="49" fontId="5" fillId="0" borderId="0"/>
    <xf numFmtId="49" fontId="5" fillId="0" borderId="0"/>
    <xf numFmtId="49" fontId="5" fillId="0" borderId="0"/>
    <xf numFmtId="49" fontId="5" fillId="0" borderId="0"/>
    <xf numFmtId="362" fontId="11" fillId="0" borderId="0" applyFont="0" applyFill="0" applyBorder="0" applyAlignment="0" applyProtection="0">
      <alignment horizontal="center"/>
    </xf>
    <xf numFmtId="362" fontId="11" fillId="0" borderId="0" applyFont="0" applyFill="0" applyBorder="0" applyAlignment="0" applyProtection="0">
      <alignment horizontal="center"/>
    </xf>
    <xf numFmtId="363" fontId="11" fillId="0" borderId="0" applyFont="0" applyFill="0" applyBorder="0" applyAlignment="0" applyProtection="0">
      <alignment horizontal="center"/>
    </xf>
    <xf numFmtId="363" fontId="11" fillId="0" borderId="0" applyFont="0" applyFill="0" applyBorder="0" applyAlignment="0" applyProtection="0">
      <alignment horizontal="center"/>
    </xf>
    <xf numFmtId="0" fontId="5" fillId="0" borderId="0" applyAlignment="0"/>
    <xf numFmtId="182" fontId="163" fillId="0" borderId="0" applyFill="0" applyBorder="0" applyProtection="0">
      <alignment horizontal="left" vertical="top"/>
    </xf>
    <xf numFmtId="18" fontId="90" fillId="132" borderId="92" applyFont="0" applyFill="0" applyBorder="0" applyAlignment="0" applyProtection="0"/>
    <xf numFmtId="18" fontId="90" fillId="132" borderId="92" applyFont="0" applyFill="0" applyBorder="0" applyAlignment="0" applyProtection="0"/>
    <xf numFmtId="0" fontId="329" fillId="0" borderId="0" applyNumberFormat="0" applyFill="0" applyBorder="0" applyAlignment="0" applyProtection="0"/>
    <xf numFmtId="0" fontId="329" fillId="0" borderId="0" applyNumberFormat="0" applyFill="0" applyBorder="0" applyAlignment="0" applyProtection="0"/>
    <xf numFmtId="0" fontId="329" fillId="0" borderId="0" applyNumberFormat="0" applyFill="0" applyBorder="0" applyAlignment="0" applyProtection="0"/>
    <xf numFmtId="0" fontId="329" fillId="0" borderId="0" applyNumberFormat="0" applyFill="0" applyBorder="0" applyAlignment="0" applyProtection="0"/>
    <xf numFmtId="0" fontId="330" fillId="0" borderId="0" applyNumberFormat="0" applyFill="0" applyBorder="0" applyAlignment="0" applyProtection="0"/>
    <xf numFmtId="0" fontId="2" fillId="0" borderId="0" applyNumberFormat="0" applyFill="0" applyBorder="0" applyAlignment="0" applyProtection="0"/>
    <xf numFmtId="40" fontId="193" fillId="0" borderId="0" applyNumberFormat="0" applyFill="0" applyBorder="0" applyAlignment="0" applyProtection="0">
      <alignment horizontal="left"/>
    </xf>
    <xf numFmtId="3" fontId="331" fillId="0" borderId="0"/>
    <xf numFmtId="235" fontId="332" fillId="0" borderId="103"/>
    <xf numFmtId="235" fontId="290" fillId="0" borderId="0" applyNumberFormat="0" applyFill="0" applyBorder="0" applyAlignment="0" applyProtection="0"/>
    <xf numFmtId="254" fontId="90" fillId="0" borderId="0">
      <alignment horizontal="right"/>
      <protection locked="0"/>
    </xf>
    <xf numFmtId="254" fontId="90" fillId="0" borderId="0">
      <alignment horizontal="right"/>
      <protection locked="0"/>
    </xf>
    <xf numFmtId="182" fontId="329" fillId="0" borderId="0" applyNumberFormat="0" applyFill="0" applyBorder="0" applyAlignment="0" applyProtection="0"/>
    <xf numFmtId="182" fontId="211" fillId="0" borderId="76" applyNumberFormat="0" applyFill="0" applyAlignment="0" applyProtection="0"/>
    <xf numFmtId="182" fontId="212" fillId="0" borderId="77" applyNumberFormat="0" applyFill="0" applyAlignment="0" applyProtection="0"/>
    <xf numFmtId="182" fontId="198" fillId="0" borderId="78" applyNumberFormat="0" applyFill="0" applyAlignment="0" applyProtection="0"/>
    <xf numFmtId="182" fontId="15" fillId="0" borderId="75">
      <alignment horizontal="center" wrapText="1"/>
    </xf>
    <xf numFmtId="182" fontId="305" fillId="99" borderId="53"/>
    <xf numFmtId="0" fontId="136" fillId="0" borderId="104" applyNumberFormat="0" applyFill="0" applyAlignment="0" applyProtection="0"/>
    <xf numFmtId="0" fontId="136" fillId="0" borderId="104" applyNumberFormat="0" applyFill="0" applyAlignment="0" applyProtection="0"/>
    <xf numFmtId="182" fontId="48"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4"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86" fillId="0" borderId="8"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0" fontId="136" fillId="0" borderId="105" applyNumberFormat="0" applyFill="0" applyAlignment="0" applyProtection="0"/>
    <xf numFmtId="6" fontId="333" fillId="0" borderId="88" applyFill="0" applyAlignment="0" applyProtection="0"/>
    <xf numFmtId="6" fontId="333" fillId="0" borderId="88"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7" fontId="5" fillId="0" borderId="88" applyFont="0" applyFill="0" applyAlignment="0" applyProtection="0"/>
    <xf numFmtId="364" fontId="90" fillId="96" borderId="0"/>
    <xf numFmtId="364" fontId="90" fillId="96" borderId="0"/>
    <xf numFmtId="365" fontId="90" fillId="96" borderId="0"/>
    <xf numFmtId="365" fontId="90" fillId="96" borderId="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10" fontId="5" fillId="0" borderId="88" applyFont="0" applyFill="0" applyAlignment="0" applyProtection="0"/>
    <xf numFmtId="237" fontId="5" fillId="0" borderId="88" applyFont="0" applyFill="0" applyAlignment="0" applyProtection="0"/>
    <xf numFmtId="38" fontId="15" fillId="98" borderId="106"/>
    <xf numFmtId="326" fontId="24" fillId="3" borderId="88"/>
    <xf numFmtId="9" fontId="24" fillId="3" borderId="88"/>
    <xf numFmtId="256" fontId="24" fillId="3" borderId="88"/>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366" fontId="5" fillId="0" borderId="0" applyFont="0" applyFill="0" applyBorder="0" applyAlignment="0" applyProtection="0"/>
    <xf numFmtId="367" fontId="5" fillId="0" borderId="0" applyFont="0" applyFill="0" applyBorder="0" applyAlignment="0" applyProtection="0"/>
    <xf numFmtId="2" fontId="24" fillId="3" borderId="0"/>
    <xf numFmtId="241" fontId="334" fillId="0" borderId="0">
      <alignment horizontal="left"/>
      <protection locked="0"/>
    </xf>
    <xf numFmtId="182" fontId="5" fillId="160" borderId="0"/>
    <xf numFmtId="182" fontId="5" fillId="160" borderId="0"/>
    <xf numFmtId="182" fontId="5" fillId="160" borderId="0"/>
    <xf numFmtId="182" fontId="335" fillId="160" borderId="0" applyFill="0"/>
    <xf numFmtId="0" fontId="220" fillId="0" borderId="94" applyNumberFormat="0" applyBorder="0" applyProtection="0">
      <alignment horizontal="center"/>
    </xf>
    <xf numFmtId="182" fontId="220" fillId="0" borderId="94" applyNumberFormat="0" applyBorder="0" applyProtection="0">
      <alignment horizontal="center"/>
    </xf>
    <xf numFmtId="0" fontId="312" fillId="0" borderId="30" applyNumberFormat="0" applyFont="0" applyBorder="0" applyAlignment="0" applyProtection="0">
      <alignment horizontal="centerContinuous" vertical="center"/>
    </xf>
    <xf numFmtId="182" fontId="312" fillId="0" borderId="30" applyNumberFormat="0" applyFont="0" applyBorder="0" applyAlignment="0" applyProtection="0">
      <alignment horizontal="centerContinuous" vertical="center"/>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0" fontId="90" fillId="0" borderId="0" applyNumberFormat="0" applyFill="0" applyBorder="0" applyProtection="0">
      <alignment horizontal="center" wrapText="1"/>
    </xf>
    <xf numFmtId="290" fontId="24" fillId="96" borderId="0" applyBorder="0"/>
    <xf numFmtId="314" fontId="24" fillId="96" borderId="70"/>
    <xf numFmtId="0" fontId="21" fillId="0" borderId="56" applyNumberFormat="0" applyFont="0" applyFill="0" applyAlignment="0" applyProtection="0">
      <alignment vertical="center"/>
    </xf>
  </cellStyleXfs>
  <cellXfs count="1139">
    <xf numFmtId="0" fontId="0" fillId="0" borderId="0" xfId="0"/>
    <xf numFmtId="0" fontId="3" fillId="2" borderId="0" xfId="4" applyFill="1">
      <alignment vertical="center"/>
    </xf>
    <xf numFmtId="0" fontId="4" fillId="0" borderId="0" xfId="4" applyFont="1" applyFill="1" applyAlignment="1">
      <alignment vertical="center"/>
    </xf>
    <xf numFmtId="0" fontId="5" fillId="0" borderId="0" xfId="5" applyFill="1" applyAlignment="1">
      <alignment vertical="center"/>
    </xf>
    <xf numFmtId="0" fontId="6" fillId="0" borderId="0" xfId="4" applyFont="1" applyFill="1" applyAlignment="1">
      <alignment vertical="center"/>
    </xf>
    <xf numFmtId="0" fontId="7" fillId="0" borderId="0" xfId="5" applyFont="1" applyFill="1" applyAlignment="1">
      <alignment vertical="center"/>
    </xf>
    <xf numFmtId="0" fontId="8" fillId="0" borderId="0" xfId="5" applyFont="1" applyFill="1" applyAlignment="1">
      <alignment vertical="center"/>
    </xf>
    <xf numFmtId="0" fontId="5" fillId="0" borderId="0" xfId="5" applyFill="1" applyAlignment="1">
      <alignment horizontal="left" vertical="center"/>
    </xf>
    <xf numFmtId="0" fontId="8" fillId="0" borderId="0" xfId="5" applyFont="1" applyFill="1" applyAlignment="1">
      <alignment horizontal="justify" vertical="center" wrapText="1" shrinkToFit="1"/>
    </xf>
    <xf numFmtId="0" fontId="8" fillId="0" borderId="0" xfId="5" applyFont="1" applyFill="1" applyAlignment="1">
      <alignment vertical="center" wrapText="1" shrinkToFit="1"/>
    </xf>
    <xf numFmtId="0" fontId="8" fillId="0" borderId="0" xfId="5" applyNumberFormat="1" applyFont="1" applyFill="1" applyAlignment="1">
      <alignment vertical="center"/>
    </xf>
    <xf numFmtId="0" fontId="5" fillId="0" borderId="0" xfId="5" applyFill="1" applyAlignment="1"/>
    <xf numFmtId="0" fontId="8" fillId="0" borderId="0" xfId="5" applyNumberFormat="1" applyFont="1" applyFill="1" applyAlignment="1">
      <alignment vertical="center" wrapText="1"/>
    </xf>
    <xf numFmtId="0" fontId="8" fillId="0" borderId="0" xfId="5" applyNumberFormat="1" applyFont="1" applyFill="1" applyAlignment="1">
      <alignment horizontal="justify" vertical="center" wrapText="1"/>
    </xf>
    <xf numFmtId="0" fontId="4" fillId="0" borderId="0" xfId="4" applyFont="1" applyFill="1" applyAlignment="1"/>
    <xf numFmtId="0" fontId="9" fillId="0" borderId="0" xfId="6" applyFont="1" applyFill="1" applyBorder="1" applyAlignment="1"/>
    <xf numFmtId="0" fontId="6" fillId="0" borderId="0" xfId="7" applyFont="1" applyFill="1" applyAlignment="1">
      <alignment horizontal="left"/>
    </xf>
    <xf numFmtId="0" fontId="6" fillId="0" borderId="0" xfId="7" applyFill="1" applyAlignment="1">
      <alignment horizontal="left"/>
    </xf>
    <xf numFmtId="0" fontId="11" fillId="0" borderId="0" xfId="8" applyFont="1" applyFill="1" applyAlignment="1">
      <alignment horizontal="right"/>
    </xf>
    <xf numFmtId="0" fontId="12" fillId="0" borderId="0" xfId="8" applyFont="1" applyFill="1" applyAlignment="1">
      <alignment horizontal="right"/>
    </xf>
    <xf numFmtId="0" fontId="13" fillId="0" borderId="0" xfId="9" applyFont="1" applyFill="1" applyBorder="1" applyAlignment="1">
      <alignment vertical="center"/>
    </xf>
    <xf numFmtId="0" fontId="11" fillId="0" borderId="0" xfId="7" applyFont="1" applyFill="1" applyAlignment="1">
      <alignment horizontal="left"/>
    </xf>
    <xf numFmtId="43" fontId="11" fillId="0" borderId="0" xfId="8" quotePrefix="1" applyNumberFormat="1" applyFont="1" applyFill="1" applyBorder="1" applyAlignment="1">
      <alignment horizontal="right" vertical="center"/>
    </xf>
    <xf numFmtId="43" fontId="14" fillId="0" borderId="0" xfId="8" quotePrefix="1" applyNumberFormat="1" applyFont="1" applyFill="1" applyBorder="1" applyAlignment="1">
      <alignment horizontal="right" vertical="center"/>
    </xf>
    <xf numFmtId="43" fontId="15" fillId="0" borderId="0" xfId="8" quotePrefix="1" applyNumberFormat="1" applyFont="1" applyFill="1" applyBorder="1" applyAlignment="1">
      <alignment horizontal="right" vertical="center"/>
    </xf>
    <xf numFmtId="43" fontId="11" fillId="0" borderId="0" xfId="8" quotePrefix="1" applyNumberFormat="1" applyFont="1" applyFill="1" applyAlignment="1">
      <alignment horizontal="right" vertical="center"/>
    </xf>
    <xf numFmtId="43" fontId="3" fillId="0" borderId="0" xfId="8" quotePrefix="1" applyNumberFormat="1" applyFont="1" applyFill="1" applyAlignment="1">
      <alignment horizontal="right" vertical="center"/>
    </xf>
    <xf numFmtId="43" fontId="15" fillId="0" borderId="0" xfId="8" quotePrefix="1" applyNumberFormat="1" applyFont="1" applyFill="1" applyAlignment="1">
      <alignment horizontal="right" vertical="center"/>
    </xf>
    <xf numFmtId="0" fontId="3" fillId="0" borderId="0" xfId="4" applyFont="1" applyFill="1" applyBorder="1" applyAlignment="1">
      <alignment horizontal="left"/>
    </xf>
    <xf numFmtId="44" fontId="11" fillId="0" borderId="9" xfId="10" quotePrefix="1" applyNumberFormat="1" applyFont="1" applyFill="1" applyAlignment="1">
      <alignment horizontal="right" vertical="center"/>
    </xf>
    <xf numFmtId="14" fontId="14" fillId="0" borderId="9" xfId="10" quotePrefix="1" applyNumberFormat="1" applyFont="1" applyFill="1" applyAlignment="1">
      <alignment horizontal="right" vertical="center"/>
    </xf>
    <xf numFmtId="0" fontId="9" fillId="0" borderId="0" xfId="8" applyFont="1" applyFill="1" applyAlignment="1"/>
    <xf numFmtId="164" fontId="9" fillId="0" borderId="0" xfId="11" applyNumberFormat="1" applyFont="1" applyFill="1" applyBorder="1" applyAlignment="1"/>
    <xf numFmtId="0" fontId="9" fillId="0" borderId="0" xfId="8" applyFont="1" applyFill="1" applyBorder="1" applyAlignment="1"/>
    <xf numFmtId="42" fontId="3" fillId="0" borderId="0" xfId="11" applyNumberFormat="1" applyFont="1" applyFill="1" applyBorder="1" applyAlignment="1">
      <alignment horizontal="right" vertical="center"/>
    </xf>
    <xf numFmtId="0" fontId="6" fillId="0" borderId="0" xfId="7" applyFill="1" applyAlignment="1">
      <alignment horizontal="left" vertical="center"/>
    </xf>
    <xf numFmtId="165" fontId="3" fillId="0" borderId="0" xfId="1" applyNumberFormat="1" applyFont="1" applyFill="1" applyBorder="1" applyAlignment="1">
      <alignment horizontal="right" vertical="center"/>
    </xf>
    <xf numFmtId="0" fontId="3" fillId="0" borderId="0" xfId="4" applyFont="1" applyFill="1" applyBorder="1" applyAlignment="1">
      <alignment horizontal="left" vertical="center" wrapText="1"/>
    </xf>
    <xf numFmtId="42" fontId="18" fillId="0" borderId="0" xfId="11" applyNumberFormat="1" applyFont="1" applyFill="1" applyBorder="1" applyAlignment="1">
      <alignment horizontal="right" vertical="center"/>
    </xf>
    <xf numFmtId="166" fontId="19" fillId="0" borderId="0" xfId="13" applyNumberFormat="1" applyFont="1" applyFill="1" applyBorder="1" applyAlignment="1">
      <alignment horizontal="right" vertical="center"/>
    </xf>
    <xf numFmtId="166" fontId="18" fillId="0" borderId="0" xfId="13" applyNumberFormat="1" applyFont="1" applyFill="1" applyBorder="1" applyAlignment="1">
      <alignment horizontal="right" vertical="center"/>
    </xf>
    <xf numFmtId="167" fontId="15" fillId="0" borderId="0" xfId="3" applyNumberFormat="1" applyFont="1" applyFill="1" applyBorder="1" applyAlignment="1">
      <alignment horizontal="right" vertical="center"/>
    </xf>
    <xf numFmtId="0" fontId="13" fillId="0" borderId="0" xfId="9" applyFont="1" applyFill="1" applyBorder="1" applyAlignment="1"/>
    <xf numFmtId="0" fontId="15" fillId="0" borderId="0" xfId="4" applyFont="1" applyFill="1" applyAlignment="1">
      <alignment wrapText="1"/>
    </xf>
    <xf numFmtId="43" fontId="0" fillId="0" borderId="0" xfId="8" quotePrefix="1" applyNumberFormat="1" applyFont="1" applyFill="1" applyBorder="1" applyAlignment="1">
      <alignment horizontal="right" vertical="center"/>
    </xf>
    <xf numFmtId="43" fontId="3" fillId="0" borderId="0" xfId="8" quotePrefix="1" applyNumberFormat="1" applyFont="1" applyFill="1" applyBorder="1" applyAlignment="1">
      <alignment horizontal="right" vertical="center"/>
    </xf>
    <xf numFmtId="43" fontId="0" fillId="0" borderId="0" xfId="8" quotePrefix="1" applyNumberFormat="1" applyFont="1" applyFill="1" applyAlignment="1">
      <alignment horizontal="right" vertical="center"/>
    </xf>
    <xf numFmtId="14" fontId="0" fillId="0" borderId="9" xfId="10" quotePrefix="1" applyNumberFormat="1" applyFont="1" applyFill="1" applyAlignment="1">
      <alignment horizontal="right" vertical="center"/>
    </xf>
    <xf numFmtId="14" fontId="20" fillId="0" borderId="9" xfId="10" quotePrefix="1" applyNumberFormat="1" applyFont="1" applyFill="1" applyAlignment="1">
      <alignment horizontal="right" vertical="center"/>
    </xf>
    <xf numFmtId="0" fontId="9" fillId="0" borderId="14" xfId="4" applyFont="1" applyFill="1" applyBorder="1" applyAlignment="1"/>
    <xf numFmtId="0" fontId="15" fillId="4" borderId="0" xfId="8" applyFont="1" applyFill="1" applyAlignment="1"/>
    <xf numFmtId="0" fontId="15" fillId="0" borderId="0" xfId="4" applyFont="1" applyFill="1" applyAlignment="1">
      <alignment horizontal="left"/>
    </xf>
    <xf numFmtId="0" fontId="3" fillId="0" borderId="0" xfId="11" applyFont="1" applyFill="1" applyBorder="1" applyAlignment="1"/>
    <xf numFmtId="0" fontId="15" fillId="4" borderId="0" xfId="11" applyFont="1" applyFill="1" applyBorder="1" applyAlignment="1"/>
    <xf numFmtId="0" fontId="3" fillId="0" borderId="0" xfId="4" applyFont="1" applyFill="1" applyAlignment="1">
      <alignment horizontal="left" indent="1"/>
    </xf>
    <xf numFmtId="42" fontId="3" fillId="0" borderId="0" xfId="11" applyNumberFormat="1" applyFont="1" applyFill="1" applyBorder="1" applyAlignment="1">
      <alignment horizontal="right"/>
    </xf>
    <xf numFmtId="42" fontId="15" fillId="4" borderId="0" xfId="11" applyNumberFormat="1" applyFont="1" applyFill="1" applyBorder="1" applyAlignment="1">
      <alignment horizontal="right"/>
    </xf>
    <xf numFmtId="0" fontId="0" fillId="0" borderId="0" xfId="6" applyFont="1" applyFill="1" applyAlignment="1"/>
    <xf numFmtId="0" fontId="3" fillId="0" borderId="0" xfId="11" applyFont="1" applyFill="1" applyBorder="1" applyAlignment="1">
      <alignment horizontal="right"/>
    </xf>
    <xf numFmtId="0" fontId="15" fillId="4" borderId="0" xfId="11" applyFont="1" applyFill="1" applyBorder="1" applyAlignment="1">
      <alignment horizontal="right"/>
    </xf>
    <xf numFmtId="0" fontId="3" fillId="0" borderId="0" xfId="4" applyFont="1" applyFill="1" applyAlignment="1">
      <alignment horizontal="left" indent="2"/>
    </xf>
    <xf numFmtId="41" fontId="3" fillId="0" borderId="0" xfId="11" applyNumberFormat="1" applyFont="1" applyFill="1" applyBorder="1" applyAlignment="1">
      <alignment horizontal="right"/>
    </xf>
    <xf numFmtId="41" fontId="15" fillId="4" borderId="0" xfId="11" applyNumberFormat="1" applyFont="1" applyFill="1" applyBorder="1" applyAlignment="1">
      <alignment horizontal="right"/>
    </xf>
    <xf numFmtId="0" fontId="3" fillId="0" borderId="0" xfId="4" applyFont="1" applyFill="1" applyBorder="1" applyAlignment="1">
      <alignment horizontal="left" wrapText="1" indent="2"/>
    </xf>
    <xf numFmtId="41" fontId="3" fillId="0" borderId="9" xfId="11" applyNumberFormat="1" applyFont="1" applyFill="1" applyBorder="1" applyAlignment="1">
      <alignment horizontal="right"/>
    </xf>
    <xf numFmtId="41" fontId="15" fillId="4" borderId="9" xfId="11" applyNumberFormat="1" applyFont="1" applyFill="1" applyBorder="1" applyAlignment="1">
      <alignment horizontal="right"/>
    </xf>
    <xf numFmtId="0" fontId="15" fillId="0" borderId="0" xfId="4" applyFont="1" applyFill="1" applyBorder="1" applyAlignment="1">
      <alignment horizontal="left"/>
    </xf>
    <xf numFmtId="0" fontId="3" fillId="0" borderId="0" xfId="4" applyFont="1" applyFill="1" applyBorder="1" applyAlignment="1">
      <alignment horizontal="left" wrapText="1" indent="1"/>
    </xf>
    <xf numFmtId="42" fontId="3" fillId="0" borderId="15" xfId="11" applyNumberFormat="1" applyFont="1" applyFill="1" applyBorder="1" applyAlignment="1">
      <alignment horizontal="right"/>
    </xf>
    <xf numFmtId="42" fontId="15" fillId="4" borderId="15" xfId="11" applyNumberFormat="1" applyFont="1" applyFill="1" applyBorder="1" applyAlignment="1">
      <alignment horizontal="right"/>
    </xf>
    <xf numFmtId="42" fontId="19" fillId="4" borderId="0" xfId="11" applyNumberFormat="1" applyFont="1" applyFill="1" applyBorder="1" applyAlignment="1">
      <alignment horizontal="right"/>
    </xf>
    <xf numFmtId="0" fontId="14" fillId="0" borderId="0" xfId="6" applyFont="1" applyFill="1" applyAlignment="1">
      <alignment horizontal="left" vertical="center" indent="1"/>
    </xf>
    <xf numFmtId="0" fontId="19" fillId="4" borderId="0" xfId="11" applyFont="1" applyFill="1" applyBorder="1" applyAlignment="1"/>
    <xf numFmtId="0" fontId="14" fillId="0" borderId="0" xfId="6" applyFont="1" applyFill="1" applyAlignment="1">
      <alignment horizontal="left" vertical="center" wrapText="1" indent="1"/>
    </xf>
    <xf numFmtId="41" fontId="0" fillId="0" borderId="0" xfId="11" applyNumberFormat="1" applyFont="1" applyFill="1" applyBorder="1" applyAlignment="1">
      <alignment horizontal="right"/>
    </xf>
    <xf numFmtId="0" fontId="9" fillId="0" borderId="0" xfId="6" applyFont="1" applyFill="1" applyAlignment="1">
      <alignment vertical="center"/>
    </xf>
    <xf numFmtId="42" fontId="3" fillId="0" borderId="0" xfId="4" applyNumberFormat="1" applyFont="1" applyFill="1" applyBorder="1" applyAlignment="1">
      <alignment horizontal="left"/>
    </xf>
    <xf numFmtId="0" fontId="9" fillId="0" borderId="0" xfId="6" applyFont="1" applyFill="1" applyAlignment="1"/>
    <xf numFmtId="0" fontId="23" fillId="0" borderId="0" xfId="9" applyFont="1" applyFill="1" applyBorder="1" applyAlignment="1"/>
    <xf numFmtId="14" fontId="0" fillId="0" borderId="10" xfId="10" quotePrefix="1" applyNumberFormat="1" applyFont="1" applyFill="1" applyBorder="1" applyAlignment="1">
      <alignment horizontal="right" vertical="center"/>
    </xf>
    <xf numFmtId="164" fontId="17" fillId="4" borderId="0" xfId="11" applyNumberFormat="1" applyFont="1" applyFill="1" applyBorder="1" applyAlignment="1"/>
    <xf numFmtId="168" fontId="3" fillId="0" borderId="0" xfId="11" applyNumberFormat="1" applyFont="1" applyFill="1" applyBorder="1" applyAlignment="1">
      <alignment horizontal="right"/>
    </xf>
    <xf numFmtId="168" fontId="3" fillId="0" borderId="0" xfId="1" applyNumberFormat="1" applyFont="1" applyFill="1" applyBorder="1" applyAlignment="1">
      <alignment horizontal="right"/>
    </xf>
    <xf numFmtId="168" fontId="9" fillId="0" borderId="0" xfId="1" applyNumberFormat="1" applyFont="1" applyFill="1" applyAlignment="1"/>
    <xf numFmtId="0" fontId="4" fillId="0" borderId="0" xfId="4" applyFont="1" applyFill="1" applyBorder="1" applyAlignment="1" applyProtection="1">
      <alignment vertical="center"/>
    </xf>
    <xf numFmtId="0" fontId="3" fillId="0" borderId="0" xfId="15" applyFont="1" applyFill="1" applyBorder="1" applyAlignment="1" applyProtection="1">
      <alignment horizontal="right" vertical="center"/>
    </xf>
    <xf numFmtId="0" fontId="15" fillId="0" borderId="0" xfId="15" applyFont="1" applyFill="1" applyBorder="1" applyAlignment="1" applyProtection="1">
      <alignment horizontal="right" vertical="center"/>
    </xf>
    <xf numFmtId="0" fontId="3" fillId="0" borderId="0" xfId="6" applyFont="1" applyFill="1" applyAlignment="1">
      <alignment vertical="center"/>
    </xf>
    <xf numFmtId="0" fontId="6" fillId="0" borderId="0" xfId="7" applyFont="1" applyFill="1">
      <alignment horizontal="left"/>
    </xf>
    <xf numFmtId="0" fontId="11" fillId="0" borderId="0" xfId="6" applyFont="1" applyFill="1" applyAlignment="1">
      <alignment vertical="center"/>
    </xf>
    <xf numFmtId="0" fontId="24" fillId="0" borderId="0" xfId="6" applyFont="1" applyFill="1" applyAlignment="1">
      <alignment vertical="center"/>
    </xf>
    <xf numFmtId="0" fontId="25" fillId="0" borderId="0" xfId="6" applyFont="1" applyFill="1" applyBorder="1" applyAlignment="1">
      <alignment vertical="center"/>
    </xf>
    <xf numFmtId="0" fontId="15" fillId="0" borderId="0" xfId="14" applyFont="1" applyFill="1" applyBorder="1" applyAlignment="1">
      <alignment vertical="center"/>
    </xf>
    <xf numFmtId="0" fontId="3" fillId="0" borderId="0" xfId="4" applyBorder="1">
      <alignment vertical="center"/>
    </xf>
    <xf numFmtId="0" fontId="15" fillId="0" borderId="0" xfId="4" applyFont="1" applyFill="1" applyBorder="1">
      <alignment vertical="center"/>
    </xf>
    <xf numFmtId="0" fontId="13" fillId="0" borderId="0" xfId="6" applyFont="1" applyFill="1" applyBorder="1" applyAlignment="1"/>
    <xf numFmtId="0" fontId="3" fillId="0" borderId="0" xfId="6" applyFont="1" applyFill="1" applyAlignment="1"/>
    <xf numFmtId="0" fontId="15" fillId="0" borderId="0" xfId="6" applyFont="1" applyFill="1" applyAlignment="1">
      <alignment vertical="center"/>
    </xf>
    <xf numFmtId="49" fontId="15" fillId="0" borderId="0" xfId="6" quotePrefix="1" applyNumberFormat="1" applyFont="1" applyFill="1" applyBorder="1" applyAlignment="1">
      <alignment horizontal="right"/>
    </xf>
    <xf numFmtId="49" fontId="3" fillId="0" borderId="0" xfId="6" applyNumberFormat="1" applyFont="1" applyFill="1" applyBorder="1" applyAlignment="1">
      <alignment horizontal="right" vertical="center"/>
    </xf>
    <xf numFmtId="49" fontId="15" fillId="0" borderId="0" xfId="6" applyNumberFormat="1" applyFont="1" applyFill="1" applyBorder="1" applyAlignment="1">
      <alignment horizontal="right" vertical="center"/>
    </xf>
    <xf numFmtId="0" fontId="3" fillId="0" borderId="9" xfId="10" applyNumberFormat="1" applyFont="1" applyFill="1" applyAlignment="1">
      <alignment vertical="center"/>
    </xf>
    <xf numFmtId="169" fontId="3" fillId="2" borderId="9" xfId="10" quotePrefix="1" applyNumberFormat="1" applyFont="1" applyFill="1" applyAlignment="1">
      <alignment horizontal="right" vertical="center"/>
    </xf>
    <xf numFmtId="169" fontId="15" fillId="0" borderId="9" xfId="10" quotePrefix="1" applyNumberFormat="1" applyFont="1" applyFill="1" applyAlignment="1">
      <alignment horizontal="right" vertical="center"/>
    </xf>
    <xf numFmtId="0" fontId="3" fillId="0" borderId="0" xfId="6" applyFont="1" applyFill="1" applyBorder="1" applyAlignment="1"/>
    <xf numFmtId="0" fontId="15" fillId="0" borderId="0" xfId="6" applyFont="1" applyFill="1" applyBorder="1" applyAlignment="1"/>
    <xf numFmtId="170" fontId="3" fillId="2" borderId="0" xfId="11" applyNumberFormat="1" applyFont="1" applyFill="1" applyBorder="1" applyAlignment="1"/>
    <xf numFmtId="170" fontId="3" fillId="0" borderId="0" xfId="11" applyNumberFormat="1" applyFont="1" applyFill="1" applyBorder="1" applyAlignment="1"/>
    <xf numFmtId="171" fontId="3" fillId="2" borderId="0" xfId="11" applyNumberFormat="1" applyFont="1" applyFill="1" applyBorder="1" applyAlignment="1">
      <alignment horizontal="right"/>
    </xf>
    <xf numFmtId="171" fontId="3" fillId="0" borderId="0" xfId="11" applyNumberFormat="1" applyFont="1" applyFill="1" applyBorder="1" applyAlignment="1">
      <alignment horizontal="right"/>
    </xf>
    <xf numFmtId="42" fontId="3" fillId="0" borderId="0" xfId="9" applyNumberFormat="1" applyFont="1" applyFill="1" applyBorder="1" applyAlignment="1">
      <alignment vertical="center"/>
    </xf>
    <xf numFmtId="42" fontId="3" fillId="2" borderId="0" xfId="9" applyNumberFormat="1" applyFont="1" applyFill="1" applyBorder="1" applyAlignment="1">
      <alignment vertical="center"/>
    </xf>
    <xf numFmtId="166" fontId="3" fillId="0" borderId="0" xfId="13" applyNumberFormat="1" applyFont="1" applyFill="1" applyAlignment="1">
      <alignment vertical="center"/>
    </xf>
    <xf numFmtId="166" fontId="15" fillId="0" borderId="0" xfId="13" applyNumberFormat="1" applyFont="1" applyFill="1" applyBorder="1" applyAlignment="1"/>
    <xf numFmtId="49" fontId="3" fillId="0" borderId="0" xfId="6" quotePrefix="1" applyNumberFormat="1" applyFont="1" applyFill="1" applyBorder="1" applyAlignment="1">
      <alignment horizontal="right"/>
    </xf>
    <xf numFmtId="169" fontId="3" fillId="0" borderId="9" xfId="10" quotePrefix="1" applyNumberFormat="1" applyFont="1" applyFill="1" applyAlignment="1">
      <alignment horizontal="right" vertical="center"/>
    </xf>
    <xf numFmtId="41" fontId="3" fillId="0" borderId="0" xfId="9" applyNumberFormat="1" applyFont="1" applyFill="1" applyBorder="1" applyAlignment="1">
      <alignment vertical="center"/>
    </xf>
    <xf numFmtId="41" fontId="3" fillId="2" borderId="0" xfId="9" applyNumberFormat="1" applyFont="1" applyFill="1" applyBorder="1" applyAlignment="1">
      <alignment vertical="center"/>
    </xf>
    <xf numFmtId="42" fontId="15" fillId="0" borderId="0" xfId="11" applyNumberFormat="1" applyFont="1" applyFill="1" applyBorder="1" applyAlignment="1">
      <alignment horizontal="right"/>
    </xf>
    <xf numFmtId="0" fontId="3" fillId="0" borderId="0" xfId="16" applyFont="1" applyFill="1"/>
    <xf numFmtId="0" fontId="15" fillId="0" borderId="0" xfId="6" applyFont="1" applyFill="1" applyAlignment="1"/>
    <xf numFmtId="0" fontId="3" fillId="0" borderId="0" xfId="4" applyAlignment="1"/>
    <xf numFmtId="0" fontId="6" fillId="0" borderId="0" xfId="7" applyFill="1">
      <alignment horizontal="left"/>
    </xf>
    <xf numFmtId="44" fontId="3" fillId="0" borderId="0" xfId="6" quotePrefix="1" applyNumberFormat="1" applyFont="1" applyFill="1" applyBorder="1" applyAlignment="1">
      <alignment horizontal="right"/>
    </xf>
    <xf numFmtId="44" fontId="15" fillId="0" borderId="0" xfId="6" quotePrefix="1" applyNumberFormat="1" applyFont="1" applyFill="1" applyBorder="1" applyAlignment="1">
      <alignment horizontal="right"/>
    </xf>
    <xf numFmtId="0" fontId="15" fillId="0" borderId="0" xfId="6" applyFont="1" applyFill="1" applyBorder="1" applyAlignment="1">
      <alignment vertical="center"/>
    </xf>
    <xf numFmtId="0" fontId="11" fillId="0" borderId="9" xfId="10" applyNumberFormat="1" applyFont="1" applyFill="1" applyAlignment="1">
      <alignment vertical="center"/>
    </xf>
    <xf numFmtId="0" fontId="23" fillId="0" borderId="0" xfId="6" applyFont="1" applyFill="1" applyBorder="1" applyAlignment="1"/>
    <xf numFmtId="43" fontId="3" fillId="0" borderId="0" xfId="11" applyNumberFormat="1" applyFont="1" applyFill="1" applyBorder="1" applyAlignment="1">
      <alignment vertical="center"/>
    </xf>
    <xf numFmtId="43" fontId="3" fillId="4" borderId="0" xfId="11" applyNumberFormat="1" applyFont="1" applyFill="1" applyBorder="1" applyAlignment="1">
      <alignment vertical="center"/>
    </xf>
    <xf numFmtId="0" fontId="15" fillId="0" borderId="0" xfId="4" applyFont="1" applyFill="1" applyAlignment="1"/>
    <xf numFmtId="0" fontId="3" fillId="0" borderId="0" xfId="4" applyFont="1">
      <alignment vertical="center"/>
    </xf>
    <xf numFmtId="0" fontId="3" fillId="0" borderId="0" xfId="4">
      <alignment vertical="center"/>
    </xf>
    <xf numFmtId="0" fontId="3" fillId="0" borderId="0" xfId="6" applyFont="1" applyFill="1" applyBorder="1" applyAlignment="1">
      <alignment vertical="center"/>
    </xf>
    <xf numFmtId="0" fontId="3" fillId="0" borderId="0" xfId="6" applyFont="1" applyFill="1" applyAlignment="1">
      <alignment vertical="center" wrapText="1"/>
    </xf>
    <xf numFmtId="0" fontId="3" fillId="0" borderId="0" xfId="6" applyFont="1" applyFill="1" applyBorder="1" applyAlignment="1">
      <alignment horizontal="left" vertical="center" indent="2"/>
    </xf>
    <xf numFmtId="1" fontId="11" fillId="0" borderId="0" xfId="6" applyNumberFormat="1" applyFont="1" applyFill="1" applyBorder="1" applyAlignment="1">
      <alignment horizontal="right"/>
    </xf>
    <xf numFmtId="0" fontId="3" fillId="0" borderId="0" xfId="6" applyFont="1" applyFill="1" applyAlignment="1">
      <alignment horizontal="right" vertical="center" wrapText="1"/>
    </xf>
    <xf numFmtId="0" fontId="3" fillId="0" borderId="0" xfId="6" applyFont="1" applyFill="1" applyAlignment="1">
      <alignment horizontal="right" vertical="center"/>
    </xf>
    <xf numFmtId="0" fontId="3" fillId="0" borderId="9" xfId="10" applyNumberFormat="1" applyFont="1" applyFill="1" applyAlignment="1">
      <alignment wrapText="1"/>
    </xf>
    <xf numFmtId="169" fontId="3" fillId="0" borderId="9" xfId="10" quotePrefix="1" applyNumberFormat="1" applyFont="1" applyFill="1" applyBorder="1" applyAlignment="1">
      <alignment horizontal="right" vertical="center"/>
    </xf>
    <xf numFmtId="0" fontId="3" fillId="0" borderId="0" xfId="6" applyFont="1" applyFill="1" applyBorder="1" applyAlignment="1">
      <alignment vertical="center" wrapText="1"/>
    </xf>
    <xf numFmtId="14" fontId="3" fillId="0" borderId="0" xfId="11" applyNumberFormat="1" applyFont="1" applyFill="1" applyBorder="1" applyAlignment="1">
      <alignment horizontal="right" wrapText="1"/>
    </xf>
    <xf numFmtId="14" fontId="15" fillId="4" borderId="0" xfId="11" applyNumberFormat="1" applyFont="1" applyFill="1" applyBorder="1" applyAlignment="1">
      <alignment horizontal="right" wrapText="1"/>
    </xf>
    <xf numFmtId="0" fontId="15" fillId="0" borderId="0" xfId="6" applyFont="1" applyFill="1" applyBorder="1" applyAlignment="1">
      <alignment vertical="center" wrapText="1"/>
    </xf>
    <xf numFmtId="0" fontId="15" fillId="0" borderId="0" xfId="6" applyFont="1" applyFill="1" applyBorder="1" applyAlignment="1">
      <alignment wrapText="1"/>
    </xf>
    <xf numFmtId="172" fontId="3" fillId="0" borderId="0" xfId="11" applyNumberFormat="1" applyFont="1" applyFill="1" applyBorder="1" applyAlignment="1">
      <alignment horizontal="right"/>
    </xf>
    <xf numFmtId="172" fontId="15" fillId="4" borderId="0" xfId="11" applyNumberFormat="1" applyFont="1" applyFill="1" applyBorder="1" applyAlignment="1">
      <alignment horizontal="right"/>
    </xf>
    <xf numFmtId="0" fontId="14" fillId="0" borderId="0" xfId="10" applyNumberFormat="1" applyFont="1" applyFill="1" applyBorder="1" applyAlignment="1">
      <alignment horizontal="left" wrapText="1" indent="1"/>
    </xf>
    <xf numFmtId="0" fontId="15" fillId="0" borderId="0" xfId="6" applyFont="1" applyFill="1" applyBorder="1" applyAlignment="1">
      <alignment horizontal="left" wrapText="1"/>
    </xf>
    <xf numFmtId="0" fontId="14" fillId="0" borderId="0" xfId="14" applyFont="1" applyFill="1" applyBorder="1" applyAlignment="1">
      <alignment horizontal="left" wrapText="1"/>
    </xf>
    <xf numFmtId="42" fontId="3" fillId="0" borderId="0" xfId="11" applyNumberFormat="1" applyFont="1" applyFill="1" applyBorder="1" applyAlignment="1"/>
    <xf numFmtId="42" fontId="15" fillId="4" borderId="15" xfId="11" applyNumberFormat="1" applyFont="1" applyFill="1" applyBorder="1" applyAlignment="1"/>
    <xf numFmtId="167" fontId="3" fillId="0" borderId="0" xfId="11" applyNumberFormat="1" applyFont="1" applyFill="1" applyBorder="1" applyAlignment="1">
      <alignment horizontal="right"/>
    </xf>
    <xf numFmtId="167" fontId="15" fillId="4" borderId="15" xfId="11" applyNumberFormat="1" applyFont="1" applyFill="1" applyBorder="1" applyAlignment="1">
      <alignment horizontal="right"/>
    </xf>
    <xf numFmtId="0" fontId="15" fillId="0" borderId="0" xfId="6" applyFont="1" applyFill="1" applyBorder="1" applyAlignment="1">
      <alignment horizontal="left" vertical="center" wrapText="1"/>
    </xf>
    <xf numFmtId="166" fontId="3" fillId="0" borderId="0" xfId="11" applyNumberFormat="1" applyFont="1" applyFill="1" applyBorder="1" applyAlignment="1">
      <alignment vertical="center"/>
    </xf>
    <xf numFmtId="0" fontId="6" fillId="0" borderId="0" xfId="7" applyFill="1" applyBorder="1">
      <alignment horizontal="left"/>
    </xf>
    <xf numFmtId="0" fontId="11" fillId="0" borderId="0" xfId="6" applyFont="1" applyFill="1" applyBorder="1" applyAlignment="1">
      <alignment horizontal="right"/>
    </xf>
    <xf numFmtId="0" fontId="3" fillId="0" borderId="0" xfId="6" applyFont="1" applyFill="1" applyBorder="1" applyAlignment="1">
      <alignment horizontal="right" wrapText="1"/>
    </xf>
    <xf numFmtId="49" fontId="3" fillId="0" borderId="0" xfId="6" quotePrefix="1" applyNumberFormat="1" applyFont="1" applyFill="1" applyAlignment="1">
      <alignment horizontal="right"/>
    </xf>
    <xf numFmtId="49" fontId="15" fillId="0" borderId="0" xfId="6" quotePrefix="1" applyNumberFormat="1" applyFont="1" applyFill="1" applyAlignment="1">
      <alignment horizontal="right"/>
    </xf>
    <xf numFmtId="0" fontId="3" fillId="0" borderId="0" xfId="10" applyNumberFormat="1" applyFont="1" applyFill="1" applyBorder="1" applyAlignment="1">
      <alignment wrapText="1"/>
    </xf>
    <xf numFmtId="169" fontId="3" fillId="0" borderId="0" xfId="10" quotePrefix="1" applyNumberFormat="1" applyFont="1" applyFill="1" applyBorder="1" applyAlignment="1">
      <alignment horizontal="right" vertical="center"/>
    </xf>
    <xf numFmtId="169" fontId="3" fillId="5" borderId="0" xfId="10" quotePrefix="1" applyNumberFormat="1" applyFont="1" applyFill="1" applyBorder="1" applyAlignment="1">
      <alignment horizontal="right" vertical="center"/>
    </xf>
    <xf numFmtId="169" fontId="15" fillId="5" borderId="0" xfId="10" quotePrefix="1" applyNumberFormat="1" applyFont="1" applyFill="1" applyBorder="1" applyAlignment="1">
      <alignment horizontal="right" vertical="center"/>
    </xf>
    <xf numFmtId="14" fontId="3" fillId="0" borderId="0" xfId="6" applyNumberFormat="1" applyFont="1" applyFill="1" applyBorder="1" applyAlignment="1"/>
    <xf numFmtId="14" fontId="3" fillId="5" borderId="0" xfId="6" applyNumberFormat="1" applyFont="1" applyFill="1" applyBorder="1" applyAlignment="1"/>
    <xf numFmtId="14" fontId="15" fillId="5" borderId="0" xfId="6" applyNumberFormat="1" applyFont="1" applyFill="1" applyBorder="1" applyAlignment="1"/>
    <xf numFmtId="0" fontId="15" fillId="0" borderId="0" xfId="6" applyFont="1" applyFill="1" applyAlignment="1">
      <alignment wrapText="1"/>
    </xf>
    <xf numFmtId="0" fontId="14" fillId="0" borderId="0" xfId="10" applyNumberFormat="1" applyFont="1" applyFill="1" applyBorder="1" applyAlignment="1">
      <alignment horizontal="left" vertical="center" wrapText="1" indent="1"/>
    </xf>
    <xf numFmtId="166" fontId="3" fillId="0" borderId="0" xfId="11" applyNumberFormat="1" applyFont="1" applyFill="1" applyBorder="1" applyAlignment="1">
      <alignment horizontal="right"/>
    </xf>
    <xf numFmtId="0" fontId="14" fillId="0" borderId="0" xfId="6" applyFont="1" applyFill="1" applyAlignment="1">
      <alignment horizontal="left" vertical="center"/>
    </xf>
    <xf numFmtId="166" fontId="6" fillId="0" borderId="0" xfId="3" applyNumberFormat="1" applyFont="1" applyFill="1" applyAlignment="1">
      <alignment horizontal="left" vertical="center"/>
    </xf>
    <xf numFmtId="166" fontId="3" fillId="0" borderId="0" xfId="3" applyNumberFormat="1" applyFont="1" applyFill="1" applyAlignment="1">
      <alignment vertical="center"/>
    </xf>
    <xf numFmtId="169" fontId="14" fillId="0" borderId="16" xfId="10" quotePrefix="1" applyNumberFormat="1" applyFont="1" applyFill="1" applyBorder="1" applyAlignment="1">
      <alignment horizontal="right" vertical="center"/>
    </xf>
    <xf numFmtId="0" fontId="3" fillId="0" borderId="16" xfId="4" applyBorder="1">
      <alignment vertical="center"/>
    </xf>
    <xf numFmtId="0" fontId="3" fillId="0" borderId="16" xfId="6" applyFont="1" applyFill="1" applyBorder="1" applyAlignment="1">
      <alignment vertical="center"/>
    </xf>
    <xf numFmtId="166" fontId="3" fillId="0" borderId="0" xfId="6" applyNumberFormat="1" applyFont="1" applyFill="1" applyAlignment="1">
      <alignment vertical="center"/>
    </xf>
    <xf numFmtId="41" fontId="15" fillId="4" borderId="16" xfId="11" applyNumberFormat="1" applyFont="1" applyFill="1" applyBorder="1" applyAlignment="1">
      <alignment horizontal="right"/>
    </xf>
    <xf numFmtId="167" fontId="15" fillId="0" borderId="0" xfId="13" applyNumberFormat="1" applyFont="1" applyFill="1" applyBorder="1" applyAlignment="1">
      <alignment horizontal="right"/>
    </xf>
    <xf numFmtId="0" fontId="3" fillId="0" borderId="16" xfId="10" applyNumberFormat="1" applyFont="1" applyFill="1" applyBorder="1" applyAlignment="1"/>
    <xf numFmtId="170" fontId="3" fillId="2" borderId="16" xfId="11" applyNumberFormat="1" applyFont="1" applyFill="1" applyBorder="1" applyAlignment="1"/>
    <xf numFmtId="170" fontId="3" fillId="0" borderId="16" xfId="11" applyNumberFormat="1" applyFont="1" applyFill="1" applyBorder="1" applyAlignment="1"/>
    <xf numFmtId="166" fontId="15" fillId="0" borderId="16" xfId="13" applyNumberFormat="1" applyFont="1" applyFill="1" applyBorder="1" applyAlignment="1">
      <alignment horizontal="center" wrapText="1"/>
    </xf>
    <xf numFmtId="166" fontId="15" fillId="0" borderId="23" xfId="13" applyNumberFormat="1" applyFont="1" applyFill="1" applyBorder="1" applyAlignment="1">
      <alignment horizontal="center" wrapText="1"/>
    </xf>
    <xf numFmtId="168" fontId="15" fillId="4" borderId="0" xfId="1" applyNumberFormat="1" applyFont="1" applyFill="1" applyBorder="1" applyAlignment="1">
      <alignment horizontal="right"/>
    </xf>
    <xf numFmtId="0" fontId="8" fillId="0" borderId="0" xfId="5" applyFont="1" applyFill="1" applyAlignment="1">
      <alignment horizontal="justify" vertical="top" wrapText="1" shrinkToFit="1"/>
    </xf>
    <xf numFmtId="0" fontId="8" fillId="0" borderId="0" xfId="5" applyFont="1" applyFill="1" applyAlignment="1">
      <alignment vertical="top" wrapText="1" shrinkToFit="1"/>
    </xf>
    <xf numFmtId="0" fontId="5" fillId="0" borderId="0" xfId="5" applyFill="1" applyAlignment="1">
      <alignment vertical="top"/>
    </xf>
    <xf numFmtId="0" fontId="17" fillId="0" borderId="0" xfId="8" applyFont="1" applyFill="1" applyBorder="1" applyAlignment="1"/>
    <xf numFmtId="42" fontId="15" fillId="0" borderId="0" xfId="11" applyNumberFormat="1" applyFont="1" applyFill="1" applyBorder="1" applyAlignment="1">
      <alignment horizontal="right" vertical="center"/>
    </xf>
    <xf numFmtId="43" fontId="15" fillId="0" borderId="0" xfId="1" applyFont="1" applyFill="1" applyBorder="1" applyAlignment="1">
      <alignment horizontal="right" vertical="center"/>
    </xf>
    <xf numFmtId="42" fontId="3" fillId="0" borderId="0" xfId="11" applyNumberFormat="1" applyFont="1" applyFill="1" applyBorder="1" applyAlignment="1">
      <alignment vertical="center"/>
    </xf>
    <xf numFmtId="42" fontId="15" fillId="0" borderId="0" xfId="11" applyNumberFormat="1" applyFont="1" applyFill="1" applyBorder="1" applyAlignment="1">
      <alignment vertical="center"/>
    </xf>
    <xf numFmtId="14" fontId="14" fillId="0" borderId="23" xfId="10" quotePrefix="1" applyNumberFormat="1" applyFont="1" applyFill="1" applyBorder="1" applyAlignment="1">
      <alignment horizontal="right" vertical="center"/>
    </xf>
    <xf numFmtId="14" fontId="15" fillId="0" borderId="23" xfId="10" quotePrefix="1" applyNumberFormat="1" applyFont="1" applyFill="1" applyBorder="1" applyAlignment="1">
      <alignment horizontal="right" vertical="center"/>
    </xf>
    <xf numFmtId="0" fontId="15" fillId="0" borderId="0" xfId="4" applyFont="1" applyFill="1" applyBorder="1" applyAlignment="1"/>
    <xf numFmtId="0" fontId="3" fillId="0" borderId="0" xfId="474" applyFill="1">
      <alignment vertical="center"/>
    </xf>
    <xf numFmtId="0" fontId="52" fillId="0" borderId="0" xfId="511" applyFont="1" applyFill="1" applyBorder="1" applyAlignment="1" applyProtection="1">
      <alignment vertical="center"/>
    </xf>
    <xf numFmtId="0" fontId="3" fillId="0" borderId="0" xfId="511" applyAlignment="1">
      <alignment vertical="center"/>
    </xf>
    <xf numFmtId="0" fontId="5" fillId="0" borderId="0" xfId="453"/>
    <xf numFmtId="0" fontId="6" fillId="0" borderId="0" xfId="7" applyFill="1" applyAlignment="1"/>
    <xf numFmtId="0" fontId="3" fillId="0" borderId="24" xfId="511" applyFill="1" applyBorder="1" applyAlignment="1">
      <alignment vertical="top"/>
    </xf>
    <xf numFmtId="0" fontId="41" fillId="0" borderId="25" xfId="453" applyFont="1" applyBorder="1"/>
    <xf numFmtId="0" fontId="19" fillId="0" borderId="0" xfId="466" applyFont="1" applyFill="1" applyBorder="1" applyAlignment="1" applyProtection="1">
      <alignment vertical="center" wrapText="1"/>
    </xf>
    <xf numFmtId="0" fontId="11" fillId="0" borderId="0" xfId="466" applyFont="1" applyBorder="1" applyAlignment="1">
      <alignment horizontal="right" vertical="center"/>
    </xf>
    <xf numFmtId="0" fontId="15" fillId="0" borderId="0" xfId="466" applyFont="1" applyFill="1" applyBorder="1" applyAlignment="1" applyProtection="1">
      <alignment horizontal="right" vertical="center" wrapText="1"/>
    </xf>
    <xf numFmtId="0" fontId="24" fillId="0" borderId="0" xfId="469" applyFont="1" applyFill="1" applyBorder="1" applyAlignment="1">
      <alignment horizontal="left" vertical="center"/>
    </xf>
    <xf numFmtId="0" fontId="11" fillId="0" borderId="21" xfId="579" applyNumberFormat="1" applyFont="1" applyFill="1" applyAlignment="1">
      <alignment horizontal="left" vertical="center"/>
    </xf>
    <xf numFmtId="173" fontId="3" fillId="0" borderId="21" xfId="579" applyNumberFormat="1" applyFont="1" applyFill="1" applyAlignment="1">
      <alignment horizontal="right" vertical="center"/>
    </xf>
    <xf numFmtId="173" fontId="56" fillId="0" borderId="21" xfId="579" applyNumberFormat="1" applyFont="1" applyFill="1" applyAlignment="1">
      <alignment horizontal="right" vertical="center"/>
    </xf>
    <xf numFmtId="0" fontId="3" fillId="0" borderId="26" xfId="478" applyFont="1" applyFill="1" applyBorder="1" applyAlignment="1">
      <alignment vertical="center"/>
    </xf>
    <xf numFmtId="0" fontId="3" fillId="5" borderId="26" xfId="609" applyFont="1" applyFill="1" applyBorder="1" applyAlignment="1">
      <alignment vertical="center"/>
    </xf>
    <xf numFmtId="0" fontId="3" fillId="0" borderId="26" xfId="609" applyFont="1" applyFill="1" applyBorder="1" applyAlignment="1">
      <alignment vertical="center"/>
    </xf>
    <xf numFmtId="0" fontId="15" fillId="5" borderId="26" xfId="609" applyFont="1" applyFill="1" applyBorder="1" applyAlignment="1">
      <alignment vertical="center"/>
    </xf>
    <xf numFmtId="0" fontId="15" fillId="0" borderId="0" xfId="478" applyFont="1" applyFill="1" applyAlignment="1" applyProtection="1">
      <alignment horizontal="left" vertical="center"/>
    </xf>
    <xf numFmtId="42" fontId="3" fillId="5" borderId="0" xfId="609" applyNumberFormat="1" applyFont="1" applyFill="1" applyBorder="1" applyAlignment="1" applyProtection="1">
      <alignment vertical="center"/>
    </xf>
    <xf numFmtId="42" fontId="3" fillId="0" borderId="0" xfId="609" applyNumberFormat="1" applyFont="1" applyFill="1" applyBorder="1" applyAlignment="1" applyProtection="1">
      <alignment vertical="center"/>
    </xf>
    <xf numFmtId="42" fontId="15" fillId="5" borderId="0" xfId="609" applyNumberFormat="1" applyFont="1" applyFill="1" applyBorder="1" applyAlignment="1" applyProtection="1">
      <alignment vertical="center"/>
    </xf>
    <xf numFmtId="0" fontId="3" fillId="0" borderId="0" xfId="478" applyFont="1" applyFill="1" applyAlignment="1" applyProtection="1">
      <alignment horizontal="left" vertical="center" indent="1"/>
    </xf>
    <xf numFmtId="42" fontId="15" fillId="38" borderId="0" xfId="615" applyNumberFormat="1" applyFont="1" applyFill="1" applyBorder="1" applyAlignment="1" applyProtection="1">
      <alignment vertical="center"/>
    </xf>
    <xf numFmtId="41" fontId="3" fillId="5" borderId="21" xfId="609" applyNumberFormat="1" applyFont="1" applyFill="1" applyBorder="1" applyAlignment="1" applyProtection="1">
      <alignment vertical="center"/>
    </xf>
    <xf numFmtId="41" fontId="3" fillId="0" borderId="21" xfId="609" applyNumberFormat="1" applyFont="1" applyFill="1" applyBorder="1" applyAlignment="1" applyProtection="1">
      <alignment vertical="center"/>
    </xf>
    <xf numFmtId="41" fontId="15" fillId="38" borderId="0" xfId="615" applyNumberFormat="1" applyFont="1" applyFill="1" applyBorder="1" applyAlignment="1" applyProtection="1">
      <alignment vertical="center"/>
    </xf>
    <xf numFmtId="41" fontId="3" fillId="5" borderId="27" xfId="609" applyNumberFormat="1" applyFont="1" applyFill="1" applyBorder="1" applyAlignment="1" applyProtection="1">
      <alignment vertical="center"/>
    </xf>
    <xf numFmtId="41" fontId="3" fillId="0" borderId="27" xfId="609" applyNumberFormat="1" applyFont="1" applyFill="1" applyBorder="1" applyAlignment="1" applyProtection="1">
      <alignment vertical="center"/>
    </xf>
    <xf numFmtId="41" fontId="15" fillId="38" borderId="28" xfId="615" applyNumberFormat="1" applyFont="1" applyFill="1" applyBorder="1" applyAlignment="1" applyProtection="1">
      <alignment vertical="center"/>
    </xf>
    <xf numFmtId="42" fontId="3" fillId="5" borderId="26" xfId="609" applyNumberFormat="1" applyFont="1" applyFill="1" applyBorder="1" applyAlignment="1" applyProtection="1">
      <alignment vertical="center"/>
    </xf>
    <xf numFmtId="42" fontId="3" fillId="0" borderId="26" xfId="609" applyNumberFormat="1" applyFont="1" applyFill="1" applyBorder="1" applyAlignment="1" applyProtection="1">
      <alignment vertical="center"/>
    </xf>
    <xf numFmtId="41" fontId="3" fillId="5" borderId="0" xfId="609" applyNumberFormat="1" applyFont="1" applyFill="1" applyBorder="1" applyAlignment="1" applyProtection="1">
      <alignment vertical="center"/>
    </xf>
    <xf numFmtId="41" fontId="3" fillId="0" borderId="0" xfId="609" applyNumberFormat="1" applyFont="1" applyFill="1" applyBorder="1" applyAlignment="1" applyProtection="1">
      <alignment vertical="center"/>
    </xf>
    <xf numFmtId="0" fontId="15" fillId="0" borderId="0" xfId="478" applyFont="1" applyFill="1" applyAlignment="1">
      <alignment vertical="center"/>
    </xf>
    <xf numFmtId="0" fontId="3" fillId="0" borderId="0" xfId="478" applyFont="1" applyFill="1" applyBorder="1" applyAlignment="1" applyProtection="1">
      <alignment horizontal="left" vertical="center" indent="1"/>
    </xf>
    <xf numFmtId="0" fontId="3" fillId="0" borderId="0" xfId="579" applyNumberFormat="1" applyFont="1" applyFill="1" applyBorder="1" applyAlignment="1" applyProtection="1">
      <alignment horizontal="left" vertical="center" indent="1"/>
    </xf>
    <xf numFmtId="41" fontId="15" fillId="38" borderId="9" xfId="615" applyNumberFormat="1" applyFont="1" applyFill="1" applyBorder="1" applyAlignment="1" applyProtection="1">
      <alignment vertical="center"/>
    </xf>
    <xf numFmtId="0" fontId="15" fillId="0" borderId="0" xfId="579" applyNumberFormat="1" applyFont="1" applyFill="1" applyBorder="1" applyAlignment="1" applyProtection="1">
      <alignment horizontal="left" vertical="center"/>
    </xf>
    <xf numFmtId="0" fontId="3" fillId="0" borderId="0" xfId="478" applyFont="1" applyFill="1" applyBorder="1" applyAlignment="1" applyProtection="1">
      <alignment horizontal="left" vertical="center"/>
    </xf>
    <xf numFmtId="41" fontId="3" fillId="5" borderId="26" xfId="609" applyNumberFormat="1" applyFont="1" applyFill="1" applyBorder="1" applyAlignment="1" applyProtection="1">
      <alignment vertical="center"/>
    </xf>
    <xf numFmtId="41" fontId="3" fillId="0" borderId="26" xfId="609" applyNumberFormat="1" applyFont="1" applyFill="1" applyBorder="1" applyAlignment="1" applyProtection="1">
      <alignment vertical="center"/>
    </xf>
    <xf numFmtId="0" fontId="15" fillId="0" borderId="0" xfId="478" applyFont="1" applyFill="1" applyBorder="1" applyAlignment="1" applyProtection="1">
      <alignment horizontal="left" vertical="center"/>
    </xf>
    <xf numFmtId="0" fontId="54" fillId="0" borderId="0" xfId="478" applyFont="1" applyFill="1" applyBorder="1" applyAlignment="1" applyProtection="1">
      <alignment horizontal="left" vertical="center"/>
    </xf>
    <xf numFmtId="0" fontId="3" fillId="0" borderId="0" xfId="579" applyNumberFormat="1" applyFont="1" applyFill="1" applyBorder="1" applyAlignment="1" applyProtection="1">
      <alignment horizontal="left" vertical="center"/>
    </xf>
    <xf numFmtId="0" fontId="15" fillId="0" borderId="0" xfId="600" applyFont="1" applyFill="1" applyBorder="1" applyAlignment="1" applyProtection="1">
      <alignment horizontal="left" vertical="center"/>
    </xf>
    <xf numFmtId="42" fontId="3" fillId="5" borderId="29" xfId="609" applyNumberFormat="1" applyFont="1" applyFill="1" applyBorder="1" applyAlignment="1" applyProtection="1">
      <alignment vertical="center"/>
    </xf>
    <xf numFmtId="42" fontId="3" fillId="0" borderId="29" xfId="609" applyNumberFormat="1" applyFont="1" applyFill="1" applyBorder="1" applyAlignment="1" applyProtection="1">
      <alignment vertical="center"/>
    </xf>
    <xf numFmtId="42" fontId="15" fillId="38" borderId="15" xfId="615" applyNumberFormat="1" applyFont="1" applyFill="1" applyBorder="1" applyAlignment="1" applyProtection="1">
      <alignment vertical="center"/>
    </xf>
    <xf numFmtId="41" fontId="3" fillId="5" borderId="18" xfId="609" applyNumberFormat="1" applyFont="1" applyFill="1" applyBorder="1" applyAlignment="1" applyProtection="1">
      <alignment vertical="center"/>
    </xf>
    <xf numFmtId="41" fontId="3" fillId="0" borderId="18" xfId="609" applyNumberFormat="1" applyFont="1" applyFill="1" applyBorder="1" applyAlignment="1" applyProtection="1">
      <alignment vertical="center"/>
    </xf>
    <xf numFmtId="0" fontId="3" fillId="0" borderId="0" xfId="478" applyFont="1" applyFill="1" applyAlignment="1" applyProtection="1">
      <alignment horizontal="left" vertical="center"/>
    </xf>
    <xf numFmtId="0" fontId="3" fillId="5" borderId="18" xfId="609" applyNumberFormat="1" applyFont="1" applyFill="1" applyBorder="1" applyAlignment="1" applyProtection="1">
      <alignment vertical="center"/>
    </xf>
    <xf numFmtId="0" fontId="3" fillId="0" borderId="18" xfId="609" applyNumberFormat="1" applyFont="1" applyFill="1" applyBorder="1" applyAlignment="1" applyProtection="1">
      <alignment vertical="center"/>
    </xf>
    <xf numFmtId="0" fontId="15" fillId="38" borderId="0" xfId="615" applyNumberFormat="1" applyFont="1" applyFill="1" applyBorder="1" applyAlignment="1" applyProtection="1">
      <alignment vertical="center"/>
    </xf>
    <xf numFmtId="0" fontId="3" fillId="5" borderId="0" xfId="609" applyNumberFormat="1" applyFont="1" applyFill="1" applyBorder="1" applyAlignment="1" applyProtection="1">
      <alignment vertical="center"/>
    </xf>
    <xf numFmtId="0" fontId="3" fillId="0" borderId="0" xfId="609" applyNumberFormat="1" applyFont="1" applyFill="1" applyBorder="1" applyAlignment="1" applyProtection="1">
      <alignment vertical="center"/>
    </xf>
    <xf numFmtId="175" fontId="3" fillId="5" borderId="0" xfId="609" applyNumberFormat="1" applyFont="1" applyFill="1" applyBorder="1" applyAlignment="1" applyProtection="1">
      <alignment vertical="center"/>
    </xf>
    <xf numFmtId="175" fontId="3" fillId="0" borderId="0" xfId="609" applyNumberFormat="1" applyFont="1" applyFill="1" applyBorder="1" applyAlignment="1" applyProtection="1">
      <alignment vertical="center"/>
    </xf>
    <xf numFmtId="175" fontId="15" fillId="38" borderId="0" xfId="615" applyNumberFormat="1" applyFont="1" applyFill="1" applyBorder="1" applyAlignment="1" applyProtection="1">
      <alignment vertical="center"/>
    </xf>
    <xf numFmtId="0" fontId="57" fillId="0" borderId="0" xfId="478" applyFont="1" applyFill="1" applyAlignment="1" applyProtection="1">
      <alignment horizontal="left" vertical="center"/>
    </xf>
    <xf numFmtId="41" fontId="57" fillId="5" borderId="0" xfId="609" applyNumberFormat="1" applyFont="1" applyFill="1" applyBorder="1" applyAlignment="1" applyProtection="1"/>
    <xf numFmtId="41" fontId="57" fillId="0" borderId="0" xfId="609" applyNumberFormat="1" applyFont="1" applyFill="1" applyBorder="1" applyAlignment="1" applyProtection="1"/>
    <xf numFmtId="41" fontId="59" fillId="38" borderId="0" xfId="615" applyNumberFormat="1" applyFont="1" applyFill="1" applyBorder="1" applyAlignment="1" applyProtection="1"/>
    <xf numFmtId="0" fontId="3" fillId="0" borderId="0" xfId="478" applyFont="1" applyFill="1" applyAlignment="1" applyProtection="1">
      <alignment vertical="center"/>
    </xf>
    <xf numFmtId="37" fontId="3" fillId="2" borderId="0" xfId="478" applyNumberFormat="1" applyFont="1" applyFill="1" applyBorder="1" applyAlignment="1" applyProtection="1">
      <alignment horizontal="right" vertical="center"/>
    </xf>
    <xf numFmtId="168" fontId="3" fillId="0" borderId="0" xfId="19" applyNumberFormat="1" applyFont="1" applyFill="1" applyAlignment="1">
      <alignment horizontal="right" wrapText="1"/>
    </xf>
    <xf numFmtId="0" fontId="11" fillId="0" borderId="0" xfId="478" applyFont="1" applyFill="1" applyAlignment="1" applyProtection="1">
      <alignment horizontal="right" vertical="center"/>
    </xf>
    <xf numFmtId="0" fontId="3" fillId="0" borderId="0" xfId="478" applyAlignment="1">
      <alignment vertical="center"/>
    </xf>
    <xf numFmtId="168" fontId="55" fillId="0" borderId="0" xfId="19" applyNumberFormat="1" applyFont="1" applyBorder="1" applyAlignment="1">
      <alignment horizontal="center"/>
    </xf>
    <xf numFmtId="0" fontId="55" fillId="0" borderId="0" xfId="453" applyFont="1" applyBorder="1" applyAlignment="1">
      <alignment horizontal="center"/>
    </xf>
    <xf numFmtId="0" fontId="55" fillId="0" borderId="0" xfId="453" applyFont="1" applyBorder="1"/>
    <xf numFmtId="0" fontId="24" fillId="0" borderId="0" xfId="472" applyFont="1" applyBorder="1" applyAlignment="1">
      <alignment horizontal="right" wrapText="1" readingOrder="1"/>
    </xf>
    <xf numFmtId="0" fontId="15" fillId="0" borderId="0" xfId="474" applyFont="1" applyFill="1" applyBorder="1" applyAlignment="1" applyProtection="1">
      <alignment horizontal="left" vertical="center"/>
    </xf>
    <xf numFmtId="0" fontId="3" fillId="2" borderId="0" xfId="474" applyFont="1" applyFill="1" applyBorder="1" applyAlignment="1" applyProtection="1">
      <alignment horizontal="right" vertical="center"/>
    </xf>
    <xf numFmtId="0" fontId="3" fillId="0" borderId="0" xfId="474" applyAlignment="1">
      <alignment vertical="center"/>
    </xf>
    <xf numFmtId="173" fontId="15" fillId="2" borderId="21" xfId="582" applyNumberFormat="1" applyFont="1" applyFill="1" applyAlignment="1" applyProtection="1">
      <alignment vertical="center"/>
    </xf>
    <xf numFmtId="0" fontId="11" fillId="0" borderId="21" xfId="582" applyNumberFormat="1" applyFont="1" applyFill="1" applyAlignment="1">
      <alignment vertical="center"/>
    </xf>
    <xf numFmtId="44" fontId="3" fillId="2" borderId="27" xfId="582" applyNumberFormat="1" applyFont="1" applyFill="1" applyBorder="1" applyAlignment="1">
      <alignment horizontal="center" vertical="center"/>
    </xf>
    <xf numFmtId="44" fontId="54" fillId="2" borderId="27" xfId="582" applyNumberFormat="1" applyFont="1" applyFill="1" applyBorder="1" applyAlignment="1">
      <alignment horizontal="center" vertical="center"/>
    </xf>
    <xf numFmtId="44" fontId="56" fillId="2" borderId="27" xfId="582" applyNumberFormat="1" applyFont="1" applyFill="1" applyBorder="1" applyAlignment="1">
      <alignment horizontal="center" vertical="center"/>
    </xf>
    <xf numFmtId="0" fontId="3" fillId="0" borderId="26" xfId="474" applyFont="1" applyFill="1" applyBorder="1" applyAlignment="1">
      <alignment vertical="center"/>
    </xf>
    <xf numFmtId="1" fontId="62" fillId="5" borderId="26" xfId="474" applyNumberFormat="1" applyFont="1" applyFill="1" applyBorder="1" applyAlignment="1">
      <alignment vertical="center"/>
    </xf>
    <xf numFmtId="1" fontId="62" fillId="0" borderId="26" xfId="474" applyNumberFormat="1" applyFont="1" applyFill="1" applyBorder="1" applyAlignment="1">
      <alignment vertical="center"/>
    </xf>
    <xf numFmtId="1" fontId="62" fillId="2" borderId="26" xfId="474" applyNumberFormat="1" applyFont="1" applyFill="1" applyBorder="1" applyAlignment="1">
      <alignment vertical="center"/>
    </xf>
    <xf numFmtId="0" fontId="55" fillId="2" borderId="26" xfId="453" applyFont="1" applyFill="1" applyBorder="1"/>
    <xf numFmtId="0" fontId="15" fillId="0" borderId="0" xfId="474" applyFont="1" applyFill="1" applyAlignment="1" applyProtection="1">
      <alignment vertical="center"/>
    </xf>
    <xf numFmtId="42" fontId="3" fillId="5" borderId="0" xfId="312" applyNumberFormat="1" applyFont="1" applyFill="1" applyBorder="1" applyAlignment="1" applyProtection="1">
      <alignment vertical="center"/>
    </xf>
    <xf numFmtId="42" fontId="3" fillId="0" borderId="0" xfId="312" applyNumberFormat="1" applyFont="1" applyFill="1" applyBorder="1" applyAlignment="1" applyProtection="1">
      <alignment vertical="center"/>
    </xf>
    <xf numFmtId="42" fontId="3" fillId="2" borderId="0" xfId="312" applyNumberFormat="1" applyFont="1" applyFill="1" applyBorder="1" applyAlignment="1" applyProtection="1">
      <alignment vertical="center"/>
    </xf>
    <xf numFmtId="0" fontId="3" fillId="0" borderId="0" xfId="474" applyFont="1" applyFill="1" applyAlignment="1" applyProtection="1">
      <alignment horizontal="left" vertical="center" indent="1"/>
    </xf>
    <xf numFmtId="41" fontId="3" fillId="5" borderId="30" xfId="312" applyNumberFormat="1" applyFont="1" applyFill="1" applyBorder="1" applyAlignment="1" applyProtection="1">
      <alignment vertical="center"/>
    </xf>
    <xf numFmtId="41" fontId="3" fillId="0" borderId="30" xfId="312" applyNumberFormat="1" applyFont="1" applyFill="1" applyBorder="1" applyAlignment="1" applyProtection="1">
      <alignment vertical="center"/>
    </xf>
    <xf numFmtId="41" fontId="3" fillId="2" borderId="30" xfId="312" applyNumberFormat="1" applyFont="1" applyFill="1" applyBorder="1" applyAlignment="1" applyProtection="1">
      <alignment vertical="center"/>
    </xf>
    <xf numFmtId="41" fontId="3" fillId="5" borderId="31" xfId="582" applyNumberFormat="1" applyFont="1" applyFill="1" applyBorder="1" applyAlignment="1">
      <alignment vertical="center"/>
    </xf>
    <xf numFmtId="41" fontId="3" fillId="0" borderId="31" xfId="582" applyNumberFormat="1" applyFont="1" applyFill="1" applyBorder="1" applyAlignment="1">
      <alignment vertical="center"/>
    </xf>
    <xf numFmtId="41" fontId="3" fillId="2" borderId="31" xfId="582" applyNumberFormat="1" applyFont="1" applyFill="1" applyBorder="1" applyAlignment="1">
      <alignment vertical="center"/>
    </xf>
    <xf numFmtId="41" fontId="3" fillId="0" borderId="9" xfId="583" applyNumberFormat="1" applyFont="1" applyFill="1" applyAlignment="1">
      <alignment vertical="center"/>
    </xf>
    <xf numFmtId="42" fontId="3" fillId="5" borderId="26" xfId="312" applyNumberFormat="1" applyFont="1" applyFill="1" applyBorder="1" applyAlignment="1" applyProtection="1">
      <alignment vertical="center"/>
    </xf>
    <xf numFmtId="42" fontId="3" fillId="0" borderId="26" xfId="312" applyNumberFormat="1" applyFont="1" applyFill="1" applyBorder="1" applyAlignment="1" applyProtection="1">
      <alignment vertical="center"/>
    </xf>
    <xf numFmtId="42" fontId="3" fillId="2" borderId="26" xfId="312" applyNumberFormat="1" applyFont="1" applyFill="1" applyBorder="1" applyAlignment="1" applyProtection="1">
      <alignment vertical="center"/>
    </xf>
    <xf numFmtId="172" fontId="3" fillId="5" borderId="0" xfId="312" applyNumberFormat="1" applyFont="1" applyFill="1" applyBorder="1" applyAlignment="1" applyProtection="1">
      <alignment vertical="center"/>
    </xf>
    <xf numFmtId="172" fontId="3" fillId="0" borderId="0" xfId="312" applyNumberFormat="1" applyFont="1" applyFill="1" applyBorder="1" applyAlignment="1" applyProtection="1">
      <alignment vertical="center"/>
    </xf>
    <xf numFmtId="172" fontId="3" fillId="2" borderId="0" xfId="312" applyNumberFormat="1" applyFont="1" applyFill="1" applyBorder="1" applyAlignment="1" applyProtection="1">
      <alignment vertical="center"/>
    </xf>
    <xf numFmtId="41" fontId="3" fillId="5" borderId="0" xfId="224" applyNumberFormat="1" applyFont="1" applyFill="1" applyAlignment="1" applyProtection="1">
      <alignment vertical="center"/>
    </xf>
    <xf numFmtId="41" fontId="3" fillId="0" borderId="0" xfId="224" applyNumberFormat="1" applyFont="1" applyFill="1" applyAlignment="1" applyProtection="1">
      <alignment vertical="center"/>
    </xf>
    <xf numFmtId="41" fontId="3" fillId="2" borderId="0" xfId="224" applyNumberFormat="1" applyFont="1" applyFill="1" applyAlignment="1" applyProtection="1">
      <alignment vertical="center"/>
    </xf>
    <xf numFmtId="0" fontId="3" fillId="0" borderId="0" xfId="474" applyNumberFormat="1" applyFont="1" applyFill="1" applyAlignment="1">
      <alignment horizontal="left" vertical="center" indent="1"/>
    </xf>
    <xf numFmtId="41" fontId="3" fillId="5" borderId="21" xfId="582" applyNumberFormat="1" applyFont="1" applyFill="1" applyAlignment="1" applyProtection="1">
      <alignment vertical="center"/>
    </xf>
    <xf numFmtId="41" fontId="3" fillId="0" borderId="21" xfId="582" applyNumberFormat="1" applyFont="1" applyFill="1" applyAlignment="1" applyProtection="1">
      <alignment vertical="center"/>
    </xf>
    <xf numFmtId="41" fontId="3" fillId="2" borderId="21" xfId="582" applyNumberFormat="1" applyFont="1" applyFill="1" applyAlignment="1" applyProtection="1">
      <alignment vertical="center"/>
    </xf>
    <xf numFmtId="41" fontId="3" fillId="0" borderId="9" xfId="583" applyNumberFormat="1" applyFont="1" applyFill="1" applyAlignment="1" applyProtection="1">
      <alignment vertical="center"/>
    </xf>
    <xf numFmtId="0" fontId="15" fillId="0" borderId="0" xfId="474" applyNumberFormat="1" applyFont="1" applyFill="1" applyAlignment="1">
      <alignment vertical="center"/>
    </xf>
    <xf numFmtId="41" fontId="3" fillId="5" borderId="27" xfId="582" applyNumberFormat="1" applyFont="1" applyFill="1" applyBorder="1" applyAlignment="1">
      <alignment vertical="center"/>
    </xf>
    <xf numFmtId="41" fontId="3" fillId="0" borderId="27" xfId="582" applyNumberFormat="1" applyFont="1" applyFill="1" applyBorder="1" applyAlignment="1">
      <alignment vertical="center"/>
    </xf>
    <xf numFmtId="41" fontId="3" fillId="2" borderId="27" xfId="582" applyNumberFormat="1" applyFont="1" applyFill="1" applyBorder="1" applyAlignment="1">
      <alignment vertical="center"/>
    </xf>
    <xf numFmtId="0" fontId="3" fillId="0" borderId="0" xfId="474" applyFont="1" applyFill="1" applyAlignment="1">
      <alignment vertical="center"/>
    </xf>
    <xf numFmtId="41" fontId="3" fillId="5" borderId="26" xfId="224" applyNumberFormat="1" applyFont="1" applyFill="1" applyBorder="1" applyAlignment="1" applyProtection="1">
      <alignment vertical="center"/>
    </xf>
    <xf numFmtId="41" fontId="3" fillId="0" borderId="26" xfId="224" applyNumberFormat="1" applyFont="1" applyFill="1" applyBorder="1" applyAlignment="1" applyProtection="1">
      <alignment vertical="center"/>
    </xf>
    <xf numFmtId="41" fontId="3" fillId="2" borderId="26" xfId="224" applyNumberFormat="1" applyFont="1" applyFill="1" applyBorder="1" applyAlignment="1" applyProtection="1">
      <alignment vertical="center"/>
    </xf>
    <xf numFmtId="0" fontId="56" fillId="0" borderId="0" xfId="474" applyFont="1" applyFill="1" applyAlignment="1">
      <alignment vertical="center"/>
    </xf>
    <xf numFmtId="41" fontId="3" fillId="5" borderId="0" xfId="474" applyNumberFormat="1" applyFont="1" applyFill="1" applyAlignment="1" applyProtection="1">
      <alignment vertical="center"/>
    </xf>
    <xf numFmtId="41" fontId="3" fillId="0" borderId="0" xfId="474" applyNumberFormat="1" applyFont="1" applyFill="1" applyAlignment="1" applyProtection="1">
      <alignment vertical="center"/>
    </xf>
    <xf numFmtId="41" fontId="3" fillId="2" borderId="0" xfId="474" applyNumberFormat="1" applyFont="1" applyFill="1" applyAlignment="1" applyProtection="1">
      <alignment vertical="center"/>
    </xf>
    <xf numFmtId="0" fontId="54" fillId="0" borderId="0" xfId="474" applyFont="1" applyFill="1" applyAlignment="1">
      <alignment horizontal="left" wrapText="1"/>
    </xf>
    <xf numFmtId="41" fontId="3" fillId="5" borderId="0" xfId="224" applyNumberFormat="1" applyFont="1" applyFill="1" applyAlignment="1" applyProtection="1"/>
    <xf numFmtId="41" fontId="3" fillId="0" borderId="0" xfId="224" applyNumberFormat="1" applyFont="1" applyFill="1" applyAlignment="1" applyProtection="1"/>
    <xf numFmtId="41" fontId="3" fillId="2" borderId="0" xfId="224" applyNumberFormat="1" applyFont="1" applyFill="1" applyAlignment="1" applyProtection="1"/>
    <xf numFmtId="0" fontId="3" fillId="0" borderId="0" xfId="474" applyNumberFormat="1" applyFont="1" applyFill="1" applyAlignment="1">
      <alignment vertical="center"/>
    </xf>
    <xf numFmtId="0" fontId="56" fillId="0" borderId="0" xfId="474" applyFont="1" applyFill="1" applyAlignment="1">
      <alignment horizontal="left" wrapText="1"/>
    </xf>
    <xf numFmtId="41" fontId="3" fillId="5" borderId="26" xfId="474" applyNumberFormat="1" applyFont="1" applyFill="1" applyBorder="1" applyAlignment="1"/>
    <xf numFmtId="41" fontId="3" fillId="0" borderId="26" xfId="474" applyNumberFormat="1" applyFont="1" applyFill="1" applyBorder="1" applyAlignment="1"/>
    <xf numFmtId="41" fontId="3" fillId="2" borderId="26" xfId="474" applyNumberFormat="1" applyFont="1" applyFill="1" applyBorder="1" applyAlignment="1"/>
    <xf numFmtId="41" fontId="3" fillId="0" borderId="0" xfId="474" applyNumberFormat="1" applyFont="1" applyFill="1" applyAlignment="1"/>
    <xf numFmtId="0" fontId="54" fillId="0" borderId="0" xfId="474" applyNumberFormat="1" applyFont="1" applyFill="1" applyAlignment="1">
      <alignment vertical="center"/>
    </xf>
    <xf numFmtId="42" fontId="3" fillId="5" borderId="29" xfId="603" applyNumberFormat="1" applyFont="1" applyFill="1" applyBorder="1" applyAlignment="1">
      <alignment vertical="center"/>
    </xf>
    <xf numFmtId="42" fontId="3" fillId="0" borderId="29" xfId="603" applyNumberFormat="1" applyFont="1" applyFill="1" applyBorder="1" applyAlignment="1">
      <alignment vertical="center"/>
    </xf>
    <xf numFmtId="42" fontId="3" fillId="2" borderId="29" xfId="603" applyNumberFormat="1" applyFont="1" applyFill="1" applyBorder="1" applyAlignment="1">
      <alignment vertical="center"/>
    </xf>
    <xf numFmtId="42" fontId="3" fillId="0" borderId="15" xfId="604" applyNumberFormat="1" applyFont="1" applyFill="1" applyAlignment="1">
      <alignment vertical="center"/>
    </xf>
    <xf numFmtId="0" fontId="3" fillId="5" borderId="18" xfId="474" applyFont="1" applyFill="1" applyBorder="1" applyAlignment="1">
      <alignment vertical="center"/>
    </xf>
    <xf numFmtId="0" fontId="3" fillId="0" borderId="18" xfId="474" applyFont="1" applyFill="1" applyBorder="1" applyAlignment="1">
      <alignment vertical="center"/>
    </xf>
    <xf numFmtId="0" fontId="3" fillId="2" borderId="18" xfId="474" applyFont="1" applyFill="1" applyBorder="1" applyAlignment="1">
      <alignment vertical="center"/>
    </xf>
    <xf numFmtId="42" fontId="3" fillId="5" borderId="0" xfId="312" applyNumberFormat="1" applyFont="1" applyFill="1" applyBorder="1" applyAlignment="1" applyProtection="1"/>
    <xf numFmtId="42" fontId="3" fillId="0" borderId="0" xfId="312" applyNumberFormat="1" applyFont="1" applyFill="1" applyBorder="1" applyAlignment="1" applyProtection="1"/>
    <xf numFmtId="42" fontId="3" fillId="2" borderId="0" xfId="312" applyNumberFormat="1" applyFont="1" applyFill="1" applyBorder="1" applyAlignment="1" applyProtection="1"/>
    <xf numFmtId="1" fontId="3" fillId="5" borderId="18" xfId="474" applyNumberFormat="1" applyFont="1" applyFill="1" applyBorder="1" applyAlignment="1" applyProtection="1">
      <alignment vertical="center"/>
    </xf>
    <xf numFmtId="1" fontId="3" fillId="0" borderId="18" xfId="474" applyNumberFormat="1" applyFont="1" applyFill="1" applyBorder="1" applyAlignment="1" applyProtection="1">
      <alignment vertical="center"/>
    </xf>
    <xf numFmtId="1" fontId="3" fillId="2" borderId="18" xfId="474" applyNumberFormat="1" applyFont="1" applyFill="1" applyBorder="1" applyAlignment="1" applyProtection="1">
      <alignment vertical="center"/>
    </xf>
    <xf numFmtId="1" fontId="3" fillId="0" borderId="0" xfId="474" applyNumberFormat="1" applyFont="1" applyFill="1" applyAlignment="1" applyProtection="1">
      <alignment vertical="center"/>
    </xf>
    <xf numFmtId="0" fontId="56" fillId="0" borderId="0" xfId="474" applyFont="1" applyFill="1" applyAlignment="1" applyProtection="1">
      <alignment horizontal="left" vertical="center"/>
    </xf>
    <xf numFmtId="0" fontId="3" fillId="5" borderId="0" xfId="474" applyFont="1" applyFill="1" applyBorder="1" applyAlignment="1" applyProtection="1">
      <alignment vertical="center"/>
    </xf>
    <xf numFmtId="0" fontId="3" fillId="0" borderId="0" xfId="474" applyFont="1" applyFill="1" applyBorder="1" applyAlignment="1" applyProtection="1">
      <alignment vertical="center"/>
    </xf>
    <xf numFmtId="0" fontId="3" fillId="2" borderId="0" xfId="474" applyFont="1" applyFill="1" applyBorder="1" applyAlignment="1" applyProtection="1">
      <alignment vertical="center"/>
    </xf>
    <xf numFmtId="0" fontId="15" fillId="0" borderId="0" xfId="474" applyFont="1" applyFill="1" applyBorder="1" applyAlignment="1" applyProtection="1">
      <alignment vertical="center"/>
    </xf>
    <xf numFmtId="0" fontId="54" fillId="0" borderId="0" xfId="474" applyFont="1" applyFill="1" applyAlignment="1" applyProtection="1">
      <alignment vertical="center"/>
    </xf>
    <xf numFmtId="175" fontId="3" fillId="5" borderId="0" xfId="312" applyNumberFormat="1" applyFont="1" applyFill="1" applyBorder="1" applyAlignment="1" applyProtection="1">
      <alignment vertical="center"/>
    </xf>
    <xf numFmtId="175" fontId="3" fillId="0" borderId="0" xfId="312" applyNumberFormat="1" applyFont="1" applyFill="1" applyBorder="1" applyAlignment="1" applyProtection="1">
      <alignment vertical="center"/>
    </xf>
    <xf numFmtId="175" fontId="3" fillId="2" borderId="0" xfId="312" applyNumberFormat="1" applyFont="1" applyFill="1" applyBorder="1" applyAlignment="1" applyProtection="1">
      <alignment vertical="center"/>
    </xf>
    <xf numFmtId="0" fontId="58" fillId="0" borderId="0" xfId="474" applyFont="1" applyFill="1" applyAlignment="1" applyProtection="1">
      <alignment horizontal="left" wrapText="1"/>
    </xf>
    <xf numFmtId="41" fontId="57" fillId="5" borderId="0" xfId="224" applyNumberFormat="1" applyFont="1" applyFill="1" applyAlignment="1" applyProtection="1"/>
    <xf numFmtId="41" fontId="57" fillId="0" borderId="0" xfId="224" applyNumberFormat="1" applyFont="1" applyFill="1" applyAlignment="1" applyProtection="1"/>
    <xf numFmtId="41" fontId="57" fillId="2" borderId="0" xfId="224" applyNumberFormat="1" applyFont="1" applyFill="1" applyAlignment="1" applyProtection="1"/>
    <xf numFmtId="41" fontId="59" fillId="0" borderId="0" xfId="224" applyNumberFormat="1" applyFont="1" applyFill="1" applyAlignment="1" applyProtection="1"/>
    <xf numFmtId="0" fontId="3" fillId="0" borderId="0" xfId="474" applyFont="1" applyFill="1" applyAlignment="1" applyProtection="1">
      <alignment horizontal="left" vertical="center"/>
    </xf>
    <xf numFmtId="1" fontId="3" fillId="5" borderId="0" xfId="474" applyNumberFormat="1" applyFont="1" applyFill="1" applyAlignment="1" applyProtection="1">
      <alignment vertical="center"/>
    </xf>
    <xf numFmtId="1" fontId="3" fillId="2" borderId="0" xfId="474" applyNumberFormat="1" applyFont="1" applyFill="1" applyAlignment="1" applyProtection="1">
      <alignment vertical="center"/>
    </xf>
    <xf numFmtId="175" fontId="3" fillId="5" borderId="0" xfId="312" applyNumberFormat="1" applyFont="1" applyFill="1" applyAlignment="1" applyProtection="1">
      <alignment vertical="center"/>
    </xf>
    <xf numFmtId="175" fontId="3" fillId="0" borderId="0" xfId="312" applyNumberFormat="1" applyFont="1" applyFill="1" applyAlignment="1" applyProtection="1">
      <alignment vertical="center"/>
    </xf>
    <xf numFmtId="175" fontId="3" fillId="2" borderId="0" xfId="312" applyNumberFormat="1" applyFont="1" applyFill="1" applyAlignment="1" applyProtection="1">
      <alignment vertical="center"/>
    </xf>
    <xf numFmtId="0" fontId="58" fillId="0" borderId="0" xfId="474" applyFont="1" applyFill="1" applyAlignment="1" applyProtection="1">
      <alignment horizontal="left" vertical="center" wrapText="1"/>
    </xf>
    <xf numFmtId="0" fontId="57" fillId="0" borderId="0" xfId="474" applyFont="1" applyFill="1" applyAlignment="1" applyProtection="1">
      <alignment horizontal="left" vertical="center" wrapText="1"/>
    </xf>
    <xf numFmtId="0" fontId="11" fillId="0" borderId="0" xfId="474" applyFont="1" applyFill="1" applyAlignment="1" applyProtection="1">
      <alignment horizontal="right" vertical="center"/>
    </xf>
    <xf numFmtId="0" fontId="11" fillId="0" borderId="0" xfId="474" applyFont="1" applyFill="1" applyAlignment="1" applyProtection="1">
      <alignment vertical="center"/>
    </xf>
    <xf numFmtId="0" fontId="11" fillId="0" borderId="0" xfId="474" applyFont="1" applyAlignment="1">
      <alignment vertical="center"/>
    </xf>
    <xf numFmtId="0" fontId="11" fillId="0" borderId="0" xfId="474" applyFont="1" applyFill="1" applyAlignment="1"/>
    <xf numFmtId="0" fontId="11" fillId="0" borderId="0" xfId="466" applyFont="1" applyFill="1" applyBorder="1" applyAlignment="1">
      <alignment horizontal="right" vertical="center"/>
    </xf>
    <xf numFmtId="0" fontId="11" fillId="0" borderId="21" xfId="582" applyNumberFormat="1" applyFont="1" applyFill="1" applyAlignment="1">
      <alignment horizontal="left" vertical="center"/>
    </xf>
    <xf numFmtId="173" fontId="3" fillId="0" borderId="21" xfId="582" applyNumberFormat="1" applyFont="1" applyFill="1" applyAlignment="1">
      <alignment vertical="center"/>
    </xf>
    <xf numFmtId="0" fontId="3" fillId="2" borderId="26" xfId="474" applyFont="1" applyFill="1" applyBorder="1" applyAlignment="1" applyProtection="1"/>
    <xf numFmtId="0" fontId="3" fillId="5" borderId="26" xfId="609" applyNumberFormat="1" applyFont="1" applyFill="1" applyBorder="1" applyAlignment="1" applyProtection="1">
      <alignment horizontal="center" vertical="center"/>
    </xf>
    <xf numFmtId="0" fontId="3" fillId="0" borderId="26" xfId="609" applyNumberFormat="1" applyFont="1" applyFill="1" applyBorder="1" applyAlignment="1" applyProtection="1">
      <alignment horizontal="center" vertical="center"/>
    </xf>
    <xf numFmtId="0" fontId="15" fillId="5" borderId="26" xfId="609" applyNumberFormat="1" applyFont="1" applyFill="1" applyBorder="1" applyAlignment="1" applyProtection="1">
      <alignment horizontal="center" vertical="center"/>
    </xf>
    <xf numFmtId="0" fontId="15" fillId="2" borderId="0" xfId="474" applyFont="1" applyFill="1" applyBorder="1" applyAlignment="1" applyProtection="1"/>
    <xf numFmtId="41" fontId="15" fillId="5" borderId="0" xfId="609" applyNumberFormat="1" applyFont="1" applyFill="1" applyBorder="1" applyAlignment="1" applyProtection="1">
      <alignment vertical="center"/>
    </xf>
    <xf numFmtId="0" fontId="3" fillId="2" borderId="0" xfId="474" applyFont="1" applyFill="1" applyBorder="1" applyAlignment="1" applyProtection="1">
      <alignment horizontal="left" indent="1"/>
    </xf>
    <xf numFmtId="172" fontId="3" fillId="5" borderId="0" xfId="299" applyNumberFormat="1" applyFont="1" applyFill="1" applyBorder="1" applyAlignment="1" applyProtection="1"/>
    <xf numFmtId="172" fontId="3" fillId="0" borderId="0" xfId="299" applyNumberFormat="1" applyFont="1" applyFill="1" applyBorder="1" applyAlignment="1" applyProtection="1"/>
    <xf numFmtId="0" fontId="3" fillId="2" borderId="0" xfId="474" applyFont="1" applyFill="1" applyBorder="1" applyAlignment="1" applyProtection="1">
      <alignment horizontal="left" vertical="center"/>
    </xf>
    <xf numFmtId="42" fontId="3" fillId="5" borderId="0" xfId="609" applyNumberFormat="1" applyFont="1" applyFill="1" applyBorder="1" applyAlignment="1" applyProtection="1"/>
    <xf numFmtId="42" fontId="3" fillId="0" borderId="0" xfId="609" applyNumberFormat="1" applyFont="1" applyFill="1" applyBorder="1" applyAlignment="1" applyProtection="1"/>
    <xf numFmtId="41" fontId="3" fillId="5" borderId="0" xfId="609" applyNumberFormat="1" applyFont="1" applyFill="1" applyBorder="1" applyAlignment="1" applyProtection="1"/>
    <xf numFmtId="41" fontId="3" fillId="0" borderId="0" xfId="609" applyNumberFormat="1" applyFont="1" applyFill="1" applyBorder="1" applyAlignment="1" applyProtection="1"/>
    <xf numFmtId="41" fontId="15" fillId="39" borderId="0" xfId="611" applyNumberFormat="1" applyFont="1" applyFill="1" applyBorder="1" applyAlignment="1" applyProtection="1"/>
    <xf numFmtId="0" fontId="3" fillId="2" borderId="0" xfId="474" applyFont="1" applyFill="1" applyAlignment="1">
      <alignment vertical="center"/>
    </xf>
    <xf numFmtId="0" fontId="3" fillId="5" borderId="0" xfId="474" applyFont="1" applyFill="1" applyAlignment="1" applyProtection="1">
      <alignment horizontal="right" vertical="center"/>
    </xf>
    <xf numFmtId="0" fontId="54" fillId="0" borderId="0" xfId="582" applyNumberFormat="1" applyFont="1" applyFill="1" applyBorder="1" applyAlignment="1" applyProtection="1">
      <alignment horizontal="left" indent="1"/>
    </xf>
    <xf numFmtId="42" fontId="15" fillId="5" borderId="0" xfId="609" applyNumberFormat="1" applyFont="1" applyFill="1" applyBorder="1" applyAlignment="1" applyProtection="1"/>
    <xf numFmtId="41" fontId="15" fillId="5" borderId="0" xfId="609" applyNumberFormat="1" applyFont="1" applyFill="1" applyBorder="1" applyAlignment="1" applyProtection="1"/>
    <xf numFmtId="0" fontId="3" fillId="0" borderId="0" xfId="582" applyNumberFormat="1" applyFont="1" applyFill="1" applyBorder="1" applyAlignment="1" applyProtection="1">
      <alignment horizontal="left" indent="1"/>
    </xf>
    <xf numFmtId="0" fontId="15" fillId="0" borderId="0" xfId="582" applyNumberFormat="1" applyFont="1" applyFill="1" applyBorder="1" applyAlignment="1" applyProtection="1"/>
    <xf numFmtId="0" fontId="5" fillId="5" borderId="0" xfId="453" applyFill="1"/>
    <xf numFmtId="0" fontId="5" fillId="0" borderId="0" xfId="453" applyFill="1"/>
    <xf numFmtId="0" fontId="56" fillId="0" borderId="0" xfId="474" applyFont="1" applyFill="1" applyBorder="1" applyAlignment="1" applyProtection="1">
      <alignment vertical="center"/>
    </xf>
    <xf numFmtId="0" fontId="3" fillId="0" borderId="0" xfId="582" applyNumberFormat="1" applyFont="1" applyFill="1" applyBorder="1" applyAlignment="1" applyProtection="1">
      <alignment horizontal="left" indent="2"/>
    </xf>
    <xf numFmtId="41" fontId="3" fillId="5" borderId="0" xfId="611" applyNumberFormat="1" applyFont="1" applyFill="1" applyBorder="1" applyAlignment="1" applyProtection="1"/>
    <xf numFmtId="41" fontId="3" fillId="0" borderId="0" xfId="611" applyNumberFormat="1" applyFont="1" applyFill="1" applyBorder="1" applyAlignment="1" applyProtection="1"/>
    <xf numFmtId="172" fontId="3" fillId="5" borderId="32" xfId="299" applyNumberFormat="1" applyFont="1" applyFill="1" applyBorder="1" applyAlignment="1" applyProtection="1"/>
    <xf numFmtId="172" fontId="3" fillId="0" borderId="32" xfId="299" applyNumberFormat="1" applyFont="1" applyFill="1" applyBorder="1" applyAlignment="1" applyProtection="1"/>
    <xf numFmtId="42" fontId="5" fillId="0" borderId="0" xfId="453" applyNumberFormat="1"/>
    <xf numFmtId="0" fontId="11" fillId="0" borderId="0" xfId="453" applyFont="1" applyFill="1"/>
    <xf numFmtId="0" fontId="15" fillId="0" borderId="0" xfId="469" applyFont="1" applyFill="1" applyBorder="1" applyAlignment="1">
      <alignment horizontal="left" vertical="center"/>
    </xf>
    <xf numFmtId="0" fontId="3" fillId="0" borderId="0" xfId="469" applyFont="1" applyBorder="1" applyAlignment="1">
      <alignment horizontal="right" vertical="center"/>
    </xf>
    <xf numFmtId="0" fontId="3" fillId="0" borderId="0" xfId="472" applyFont="1" applyBorder="1" applyAlignment="1">
      <alignment wrapText="1"/>
    </xf>
    <xf numFmtId="0" fontId="3" fillId="0" borderId="0" xfId="474" applyFont="1" applyAlignment="1">
      <alignment vertical="center"/>
    </xf>
    <xf numFmtId="0" fontId="3" fillId="0" borderId="0" xfId="474" applyFont="1" applyFill="1" applyAlignment="1" applyProtection="1">
      <alignment vertical="center"/>
    </xf>
    <xf numFmtId="0" fontId="3" fillId="0" borderId="0" xfId="474" applyFont="1" applyFill="1" applyBorder="1" applyAlignment="1" applyProtection="1">
      <alignment horizontal="right" vertical="center"/>
    </xf>
    <xf numFmtId="43" fontId="3" fillId="0" borderId="0" xfId="472" applyNumberFormat="1" applyFont="1" applyFill="1" applyBorder="1" applyAlignment="1">
      <alignment wrapText="1"/>
    </xf>
    <xf numFmtId="44" fontId="3" fillId="0" borderId="33" xfId="582" applyNumberFormat="1" applyFont="1" applyFill="1" applyBorder="1" applyAlignment="1">
      <alignment horizontal="center" vertical="center"/>
    </xf>
    <xf numFmtId="44" fontId="54" fillId="0" borderId="33" xfId="582" applyNumberFormat="1" applyFont="1" applyFill="1" applyBorder="1" applyAlignment="1">
      <alignment horizontal="center" vertical="center"/>
    </xf>
    <xf numFmtId="44" fontId="56" fillId="0" borderId="33" xfId="582" applyNumberFormat="1" applyFont="1" applyFill="1" applyBorder="1" applyAlignment="1">
      <alignment horizontal="center" vertical="center"/>
    </xf>
    <xf numFmtId="43" fontId="3" fillId="5" borderId="26" xfId="472" applyNumberFormat="1" applyFont="1" applyFill="1" applyBorder="1" applyAlignment="1">
      <alignment wrapText="1"/>
    </xf>
    <xf numFmtId="43" fontId="3" fillId="0" borderId="26" xfId="472" applyNumberFormat="1" applyFont="1" applyFill="1" applyBorder="1" applyAlignment="1">
      <alignment wrapText="1"/>
    </xf>
    <xf numFmtId="43" fontId="3" fillId="2" borderId="26" xfId="472" applyNumberFormat="1" applyFont="1" applyFill="1" applyBorder="1" applyAlignment="1">
      <alignment wrapText="1"/>
    </xf>
    <xf numFmtId="0" fontId="15" fillId="2" borderId="0" xfId="474" applyFont="1" applyFill="1" applyBorder="1" applyAlignment="1" applyProtection="1">
      <alignment wrapText="1"/>
    </xf>
    <xf numFmtId="41" fontId="3" fillId="2" borderId="0" xfId="609" applyNumberFormat="1" applyFont="1" applyFill="1" applyBorder="1" applyAlignment="1" applyProtection="1">
      <alignment vertical="center"/>
    </xf>
    <xf numFmtId="42" fontId="3" fillId="5" borderId="0" xfId="299" applyNumberFormat="1" applyFont="1" applyFill="1" applyBorder="1" applyAlignment="1" applyProtection="1"/>
    <xf numFmtId="42" fontId="3" fillId="0" borderId="0" xfId="299" applyNumberFormat="1" applyFont="1" applyFill="1" applyBorder="1" applyAlignment="1" applyProtection="1"/>
    <xf numFmtId="42" fontId="3" fillId="2" borderId="0" xfId="299" applyNumberFormat="1" applyFont="1" applyFill="1" applyBorder="1" applyAlignment="1" applyProtection="1"/>
    <xf numFmtId="0" fontId="3" fillId="2" borderId="0" xfId="474" applyFont="1" applyFill="1" applyBorder="1" applyAlignment="1" applyProtection="1">
      <alignment horizontal="left" vertical="center" indent="1"/>
    </xf>
    <xf numFmtId="42" fontId="3" fillId="2" borderId="0" xfId="609" applyNumberFormat="1" applyFont="1" applyFill="1" applyBorder="1" applyAlignment="1" applyProtection="1"/>
    <xf numFmtId="41" fontId="3" fillId="2" borderId="0" xfId="609" applyNumberFormat="1" applyFont="1" applyFill="1" applyBorder="1" applyAlignment="1" applyProtection="1"/>
    <xf numFmtId="0" fontId="3" fillId="0" borderId="0" xfId="474" applyFont="1" applyFill="1" applyAlignment="1" applyProtection="1">
      <alignment horizontal="right" vertical="center"/>
    </xf>
    <xf numFmtId="0" fontId="3" fillId="2" borderId="0" xfId="474" applyFont="1" applyFill="1" applyAlignment="1" applyProtection="1">
      <alignment horizontal="right" vertical="center"/>
    </xf>
    <xf numFmtId="0" fontId="3" fillId="5" borderId="0" xfId="474" applyFont="1" applyFill="1" applyAlignment="1" applyProtection="1">
      <alignment horizontal="right" vertical="center" wrapText="1"/>
    </xf>
    <xf numFmtId="0" fontId="3" fillId="0" borderId="0" xfId="474" applyFont="1" applyFill="1" applyAlignment="1" applyProtection="1">
      <alignment horizontal="right" vertical="center" wrapText="1"/>
    </xf>
    <xf numFmtId="0" fontId="3" fillId="2" borderId="0" xfId="474" applyFont="1" applyFill="1" applyAlignment="1" applyProtection="1">
      <alignment horizontal="right" vertical="center" wrapText="1"/>
    </xf>
    <xf numFmtId="0" fontId="5" fillId="0" borderId="0" xfId="453" applyFont="1" applyFill="1"/>
    <xf numFmtId="0" fontId="54" fillId="0" borderId="0" xfId="474" applyFont="1" applyFill="1" applyBorder="1" applyAlignment="1" applyProtection="1">
      <alignment horizontal="left" indent="1"/>
    </xf>
    <xf numFmtId="0" fontId="3" fillId="0" borderId="0" xfId="582" applyNumberFormat="1" applyFont="1" applyFill="1" applyBorder="1" applyAlignment="1" applyProtection="1">
      <alignment horizontal="left" vertical="center" indent="1"/>
    </xf>
    <xf numFmtId="0" fontId="3" fillId="0" borderId="0" xfId="582" applyNumberFormat="1" applyFont="1" applyFill="1" applyBorder="1" applyAlignment="1" applyProtection="1">
      <alignment horizontal="left" vertical="center" indent="2"/>
    </xf>
    <xf numFmtId="165" fontId="3" fillId="5" borderId="0" xfId="19" applyNumberFormat="1" applyFont="1" applyFill="1" applyBorder="1" applyAlignment="1" applyProtection="1"/>
    <xf numFmtId="165" fontId="3" fillId="0" borderId="0" xfId="19" applyNumberFormat="1" applyFont="1" applyFill="1" applyBorder="1" applyAlignment="1" applyProtection="1"/>
    <xf numFmtId="165" fontId="3" fillId="5" borderId="0" xfId="19" applyNumberFormat="1" applyFont="1" applyFill="1" applyAlignment="1" applyProtection="1">
      <alignment horizontal="right" vertical="center"/>
    </xf>
    <xf numFmtId="165" fontId="3" fillId="0" borderId="0" xfId="19" applyNumberFormat="1" applyFont="1" applyFill="1" applyAlignment="1" applyProtection="1">
      <alignment horizontal="right" vertical="center"/>
    </xf>
    <xf numFmtId="0" fontId="54" fillId="0" borderId="0" xfId="582" applyNumberFormat="1" applyFont="1" applyFill="1" applyBorder="1" applyAlignment="1" applyProtection="1">
      <alignment horizontal="left" vertical="center" indent="1"/>
    </xf>
    <xf numFmtId="42" fontId="3" fillId="5" borderId="32" xfId="299" applyNumberFormat="1" applyFont="1" applyFill="1" applyBorder="1" applyAlignment="1" applyProtection="1"/>
    <xf numFmtId="42" fontId="3" fillId="0" borderId="32" xfId="299" applyNumberFormat="1" applyFont="1" applyFill="1" applyBorder="1" applyAlignment="1" applyProtection="1"/>
    <xf numFmtId="42" fontId="5" fillId="0" borderId="0" xfId="453" applyNumberFormat="1" applyFill="1"/>
    <xf numFmtId="0" fontId="19" fillId="0" borderId="0" xfId="453" applyFont="1" applyAlignment="1"/>
    <xf numFmtId="0" fontId="15" fillId="0" borderId="0" xfId="453" applyFont="1" applyAlignment="1">
      <alignment horizontal="right"/>
    </xf>
    <xf numFmtId="0" fontId="53" fillId="0" borderId="0" xfId="453" applyFont="1" applyAlignment="1"/>
    <xf numFmtId="0" fontId="63" fillId="0" borderId="0" xfId="453" applyFont="1" applyAlignment="1"/>
    <xf numFmtId="0" fontId="55" fillId="0" borderId="0" xfId="453" applyFont="1" applyAlignment="1"/>
    <xf numFmtId="0" fontId="55" fillId="0" borderId="0" xfId="453" applyFont="1"/>
    <xf numFmtId="0" fontId="54" fillId="0" borderId="0" xfId="453" applyFont="1" applyAlignment="1"/>
    <xf numFmtId="0" fontId="54" fillId="0" borderId="30" xfId="453" applyFont="1" applyBorder="1" applyAlignment="1"/>
    <xf numFmtId="0" fontId="55" fillId="0" borderId="11" xfId="453" applyFont="1" applyBorder="1" applyAlignment="1"/>
    <xf numFmtId="0" fontId="11" fillId="5" borderId="11" xfId="472" applyFont="1" applyFill="1" applyBorder="1" applyAlignment="1"/>
    <xf numFmtId="0" fontId="11" fillId="2" borderId="11" xfId="472" applyFont="1" applyFill="1" applyBorder="1" applyAlignment="1">
      <alignment wrapText="1"/>
    </xf>
    <xf numFmtId="0" fontId="11" fillId="5" borderId="11" xfId="472" applyFont="1" applyFill="1" applyBorder="1" applyAlignment="1">
      <alignment wrapText="1"/>
    </xf>
    <xf numFmtId="0" fontId="3" fillId="5" borderId="0" xfId="609" applyFont="1" applyFill="1" applyBorder="1" applyAlignment="1" applyProtection="1">
      <alignment vertical="center"/>
    </xf>
    <xf numFmtId="0" fontId="3" fillId="2" borderId="0" xfId="609" applyFont="1" applyFill="1" applyBorder="1" applyAlignment="1" applyProtection="1">
      <alignment vertical="center"/>
    </xf>
    <xf numFmtId="0" fontId="15" fillId="5" borderId="0" xfId="609" applyFont="1" applyFill="1" applyBorder="1" applyAlignment="1" applyProtection="1">
      <alignment vertical="center"/>
    </xf>
    <xf numFmtId="0" fontId="3" fillId="0" borderId="0" xfId="474" applyFont="1" applyFill="1" applyBorder="1" applyAlignment="1" applyProtection="1">
      <alignment horizontal="left" vertical="center" indent="1"/>
    </xf>
    <xf numFmtId="42" fontId="3" fillId="2" borderId="0" xfId="609" applyNumberFormat="1" applyFont="1" applyFill="1" applyBorder="1" applyAlignment="1" applyProtection="1">
      <alignment vertical="center"/>
    </xf>
    <xf numFmtId="42" fontId="15" fillId="40" borderId="0" xfId="611" applyNumberFormat="1" applyFont="1" applyFill="1" applyBorder="1" applyAlignment="1" applyProtection="1">
      <alignment vertical="center"/>
    </xf>
    <xf numFmtId="41" fontId="15" fillId="40" borderId="0" xfId="611" applyNumberFormat="1" applyFont="1" applyFill="1" applyBorder="1" applyAlignment="1" applyProtection="1">
      <alignment vertical="center"/>
    </xf>
    <xf numFmtId="0" fontId="3" fillId="0" borderId="0" xfId="562" applyNumberFormat="1" applyFont="1" applyFill="1" applyBorder="1" applyAlignment="1" applyProtection="1">
      <alignment horizontal="left" vertical="center" indent="1"/>
    </xf>
    <xf numFmtId="41" fontId="3" fillId="2" borderId="21" xfId="609" applyNumberFormat="1" applyFont="1" applyFill="1" applyBorder="1" applyAlignment="1" applyProtection="1">
      <alignment vertical="center"/>
    </xf>
    <xf numFmtId="41" fontId="15" fillId="40" borderId="9" xfId="611" applyNumberFormat="1" applyFont="1" applyFill="1" applyBorder="1" applyAlignment="1" applyProtection="1">
      <alignment vertical="center"/>
    </xf>
    <xf numFmtId="0" fontId="3" fillId="0" borderId="0" xfId="562" applyNumberFormat="1" applyFont="1" applyFill="1" applyBorder="1" applyAlignment="1" applyProtection="1">
      <alignment vertical="center"/>
    </xf>
    <xf numFmtId="41" fontId="3" fillId="2" borderId="27" xfId="609" applyNumberFormat="1" applyFont="1" applyFill="1" applyBorder="1" applyAlignment="1" applyProtection="1">
      <alignment vertical="center"/>
    </xf>
    <xf numFmtId="41" fontId="3" fillId="2" borderId="26" xfId="609" applyNumberFormat="1" applyFont="1" applyFill="1" applyBorder="1" applyAlignment="1" applyProtection="1">
      <alignment vertical="center"/>
    </xf>
    <xf numFmtId="0" fontId="15" fillId="0" borderId="0" xfId="592" applyFont="1" applyFill="1" applyBorder="1" applyAlignment="1" applyProtection="1">
      <alignment vertical="center"/>
    </xf>
    <xf numFmtId="42" fontId="3" fillId="2" borderId="29" xfId="609" applyNumberFormat="1" applyFont="1" applyFill="1" applyBorder="1" applyAlignment="1" applyProtection="1">
      <alignment vertical="center"/>
    </xf>
    <xf numFmtId="42" fontId="15" fillId="40" borderId="15" xfId="611" applyNumberFormat="1" applyFont="1" applyFill="1" applyBorder="1" applyAlignment="1" applyProtection="1">
      <alignment vertical="center"/>
    </xf>
    <xf numFmtId="41" fontId="3" fillId="2" borderId="18" xfId="609" applyNumberFormat="1" applyFont="1" applyFill="1" applyBorder="1" applyAlignment="1" applyProtection="1">
      <alignment vertical="center"/>
    </xf>
    <xf numFmtId="41" fontId="15" fillId="40" borderId="0" xfId="611" applyNumberFormat="1" applyFont="1" applyFill="1" applyBorder="1" applyAlignment="1" applyProtection="1"/>
    <xf numFmtId="0" fontId="3" fillId="0" borderId="0" xfId="474" applyFont="1" applyFill="1" applyAlignment="1" applyProtection="1">
      <alignment vertical="center" wrapText="1"/>
    </xf>
    <xf numFmtId="0" fontId="3" fillId="0" borderId="18" xfId="474" applyFont="1" applyFill="1" applyBorder="1" applyAlignment="1" applyProtection="1">
      <alignment vertical="center" wrapText="1"/>
    </xf>
    <xf numFmtId="0" fontId="3" fillId="2" borderId="18" xfId="474" applyFont="1" applyFill="1" applyBorder="1" applyAlignment="1" applyProtection="1">
      <alignment vertical="center"/>
    </xf>
    <xf numFmtId="0" fontId="3" fillId="0" borderId="0" xfId="625" applyFont="1" applyAlignment="1">
      <alignment horizontal="left"/>
    </xf>
    <xf numFmtId="0" fontId="3" fillId="0" borderId="21" xfId="562" applyNumberFormat="1" applyFont="1" applyFill="1" applyAlignment="1" applyProtection="1">
      <alignment vertical="center"/>
    </xf>
    <xf numFmtId="0" fontId="11" fillId="0" borderId="26" xfId="474" applyFont="1" applyFill="1" applyBorder="1" applyAlignment="1" applyProtection="1">
      <alignment vertical="center"/>
    </xf>
    <xf numFmtId="0" fontId="11" fillId="5" borderId="26" xfId="609" applyFont="1" applyFill="1" applyBorder="1" applyAlignment="1" applyProtection="1">
      <alignment vertical="center"/>
    </xf>
    <xf numFmtId="0" fontId="11" fillId="2" borderId="26" xfId="609" applyFont="1" applyFill="1" applyBorder="1" applyAlignment="1" applyProtection="1">
      <alignment vertical="center"/>
    </xf>
    <xf numFmtId="176" fontId="54" fillId="5" borderId="0" xfId="474" applyNumberFormat="1" applyFont="1" applyFill="1" applyAlignment="1" applyProtection="1">
      <alignment horizontal="right" vertical="center"/>
    </xf>
    <xf numFmtId="176" fontId="3" fillId="0" borderId="0" xfId="474" applyNumberFormat="1" applyFont="1" applyFill="1" applyAlignment="1" applyProtection="1">
      <alignment horizontal="right" vertical="center"/>
    </xf>
    <xf numFmtId="176" fontId="15" fillId="41" borderId="0" xfId="611" applyNumberFormat="1" applyFont="1" applyFill="1" applyBorder="1" applyAlignment="1" applyProtection="1">
      <alignment horizontal="right" vertical="center"/>
    </xf>
    <xf numFmtId="41" fontId="15" fillId="5" borderId="0" xfId="611" applyNumberFormat="1" applyFont="1" applyFill="1" applyBorder="1" applyAlignment="1" applyProtection="1">
      <alignment vertical="center"/>
    </xf>
    <xf numFmtId="168" fontId="3" fillId="5" borderId="0" xfId="19" applyNumberFormat="1" applyFont="1" applyFill="1" applyBorder="1" applyAlignment="1" applyProtection="1">
      <alignment vertical="center"/>
    </xf>
    <xf numFmtId="168" fontId="3" fillId="2" borderId="0" xfId="19" applyNumberFormat="1" applyFont="1" applyFill="1" applyBorder="1" applyAlignment="1" applyProtection="1">
      <alignment vertical="center"/>
    </xf>
    <xf numFmtId="168" fontId="15" fillId="40" borderId="0" xfId="19" applyNumberFormat="1" applyFont="1" applyFill="1" applyBorder="1" applyAlignment="1" applyProtection="1">
      <alignment vertical="center"/>
    </xf>
    <xf numFmtId="177" fontId="3" fillId="5" borderId="0" xfId="609" applyNumberFormat="1" applyFont="1" applyFill="1" applyBorder="1" applyAlignment="1" applyProtection="1">
      <alignment vertical="center"/>
    </xf>
    <xf numFmtId="177" fontId="3" fillId="2" borderId="0" xfId="609" applyNumberFormat="1" applyFont="1" applyFill="1" applyBorder="1" applyAlignment="1" applyProtection="1">
      <alignment vertical="center"/>
    </xf>
    <xf numFmtId="0" fontId="24" fillId="0" borderId="0" xfId="453" applyFont="1" applyAlignment="1">
      <alignment horizontal="right"/>
    </xf>
    <xf numFmtId="0" fontId="65" fillId="0" borderId="0" xfId="453" applyFont="1" applyAlignment="1"/>
    <xf numFmtId="0" fontId="65" fillId="0" borderId="0" xfId="453" applyFont="1" applyAlignment="1">
      <alignment horizontal="right"/>
    </xf>
    <xf numFmtId="0" fontId="55" fillId="0" borderId="30" xfId="453" applyFont="1" applyBorder="1" applyAlignment="1"/>
    <xf numFmtId="0" fontId="55" fillId="0" borderId="14" xfId="453" applyFont="1" applyBorder="1" applyAlignment="1"/>
    <xf numFmtId="0" fontId="11" fillId="5" borderId="14" xfId="472" applyFont="1" applyFill="1" applyBorder="1" applyAlignment="1">
      <alignment wrapText="1"/>
    </xf>
    <xf numFmtId="0" fontId="55" fillId="5" borderId="14" xfId="453" applyFont="1" applyFill="1" applyBorder="1" applyAlignment="1"/>
    <xf numFmtId="0" fontId="55" fillId="0" borderId="14" xfId="453" applyFont="1" applyFill="1" applyBorder="1" applyAlignment="1"/>
    <xf numFmtId="0" fontId="55" fillId="2" borderId="14" xfId="453" applyFont="1" applyFill="1" applyBorder="1" applyAlignment="1"/>
    <xf numFmtId="0" fontId="54" fillId="5" borderId="0" xfId="453" applyFont="1" applyFill="1" applyAlignment="1"/>
    <xf numFmtId="0" fontId="54" fillId="0" borderId="0" xfId="453" applyFont="1" applyFill="1" applyAlignment="1"/>
    <xf numFmtId="0" fontId="54" fillId="2" borderId="0" xfId="453" applyFont="1" applyFill="1" applyAlignment="1"/>
    <xf numFmtId="42" fontId="3" fillId="0" borderId="0" xfId="611" applyNumberFormat="1" applyFont="1" applyFill="1" applyBorder="1" applyAlignment="1" applyProtection="1">
      <alignment vertical="center"/>
    </xf>
    <xf numFmtId="41" fontId="3" fillId="0" borderId="0" xfId="611" applyNumberFormat="1" applyFont="1" applyFill="1" applyBorder="1" applyAlignment="1" applyProtection="1">
      <alignment vertical="center"/>
    </xf>
    <xf numFmtId="41" fontId="3" fillId="5" borderId="30" xfId="609" applyNumberFormat="1" applyFont="1" applyFill="1" applyBorder="1" applyAlignment="1" applyProtection="1">
      <alignment vertical="center"/>
    </xf>
    <xf numFmtId="41" fontId="3" fillId="0" borderId="30" xfId="609" applyNumberFormat="1" applyFont="1" applyFill="1" applyBorder="1" applyAlignment="1" applyProtection="1">
      <alignment vertical="center"/>
    </xf>
    <xf numFmtId="41" fontId="3" fillId="2" borderId="30" xfId="609" applyNumberFormat="1" applyFont="1" applyFill="1" applyBorder="1" applyAlignment="1" applyProtection="1">
      <alignment vertical="center"/>
    </xf>
    <xf numFmtId="41" fontId="3" fillId="0" borderId="9" xfId="611" applyNumberFormat="1" applyFont="1" applyFill="1" applyBorder="1" applyAlignment="1" applyProtection="1">
      <alignment vertical="center"/>
    </xf>
    <xf numFmtId="41" fontId="3" fillId="5" borderId="31" xfId="609" applyNumberFormat="1" applyFont="1" applyFill="1" applyBorder="1" applyAlignment="1" applyProtection="1">
      <alignment vertical="center"/>
    </xf>
    <xf numFmtId="41" fontId="3" fillId="0" borderId="31" xfId="609" applyNumberFormat="1" applyFont="1" applyFill="1" applyBorder="1" applyAlignment="1" applyProtection="1">
      <alignment vertical="center"/>
    </xf>
    <xf numFmtId="41" fontId="3" fillId="2" borderId="31" xfId="609" applyNumberFormat="1" applyFont="1" applyFill="1" applyBorder="1" applyAlignment="1" applyProtection="1">
      <alignment vertical="center"/>
    </xf>
    <xf numFmtId="42" fontId="3" fillId="5" borderId="13" xfId="609" applyNumberFormat="1" applyFont="1" applyFill="1" applyBorder="1" applyAlignment="1" applyProtection="1">
      <alignment vertical="center"/>
    </xf>
    <xf numFmtId="42" fontId="3" fillId="0" borderId="13" xfId="609" applyNumberFormat="1" applyFont="1" applyFill="1" applyBorder="1" applyAlignment="1" applyProtection="1">
      <alignment vertical="center"/>
    </xf>
    <xf numFmtId="42" fontId="3" fillId="2" borderId="13" xfId="609" applyNumberFormat="1" applyFont="1" applyFill="1" applyBorder="1" applyAlignment="1" applyProtection="1">
      <alignment vertical="center"/>
    </xf>
    <xf numFmtId="42" fontId="3" fillId="0" borderId="15" xfId="611" applyNumberFormat="1" applyFont="1" applyFill="1" applyBorder="1" applyAlignment="1" applyProtection="1">
      <alignment vertical="center"/>
    </xf>
    <xf numFmtId="0" fontId="54" fillId="0" borderId="0" xfId="474" applyFont="1" applyFill="1" applyBorder="1" applyAlignment="1" applyProtection="1">
      <alignment horizontal="left" wrapText="1"/>
    </xf>
    <xf numFmtId="0" fontId="3" fillId="0" borderId="0" xfId="474" applyFont="1" applyFill="1" applyBorder="1" applyAlignment="1" applyProtection="1">
      <alignment horizontal="left" wrapText="1" indent="1"/>
    </xf>
    <xf numFmtId="0" fontId="54" fillId="0" borderId="0" xfId="474" applyFont="1" applyFill="1" applyBorder="1" applyAlignment="1" applyProtection="1">
      <alignment horizontal="left" wrapText="1" indent="1"/>
    </xf>
    <xf numFmtId="41" fontId="11" fillId="0" borderId="18" xfId="474" applyNumberFormat="1" applyFont="1" applyFill="1" applyBorder="1" applyAlignment="1" applyProtection="1">
      <alignment vertical="center"/>
    </xf>
    <xf numFmtId="0" fontId="11" fillId="2" borderId="18" xfId="474" applyFont="1" applyFill="1" applyBorder="1" applyAlignment="1" applyProtection="1">
      <alignment vertical="center"/>
    </xf>
    <xf numFmtId="0" fontId="55" fillId="0" borderId="18" xfId="453" applyFont="1" applyBorder="1" applyAlignment="1"/>
    <xf numFmtId="0" fontId="66" fillId="0" borderId="0" xfId="625" applyFont="1" applyAlignment="1">
      <alignment horizontal="left" wrapText="1"/>
    </xf>
    <xf numFmtId="0" fontId="67" fillId="0" borderId="0" xfId="453" applyFont="1" applyAlignment="1"/>
    <xf numFmtId="0" fontId="3" fillId="0" borderId="26" xfId="474" applyFont="1" applyFill="1" applyBorder="1" applyAlignment="1" applyProtection="1">
      <alignment vertical="center"/>
    </xf>
    <xf numFmtId="0" fontId="3" fillId="5" borderId="26" xfId="609" applyFont="1" applyFill="1" applyBorder="1" applyAlignment="1" applyProtection="1">
      <alignment vertical="center"/>
    </xf>
    <xf numFmtId="0" fontId="3" fillId="2" borderId="26" xfId="609" applyFont="1" applyFill="1" applyBorder="1" applyAlignment="1" applyProtection="1">
      <alignment vertical="center"/>
    </xf>
    <xf numFmtId="0" fontId="3" fillId="0" borderId="26" xfId="609" applyFont="1" applyFill="1" applyBorder="1" applyAlignment="1" applyProtection="1">
      <alignment vertical="center"/>
    </xf>
    <xf numFmtId="178" fontId="3" fillId="5" borderId="0" xfId="609" applyNumberFormat="1" applyFont="1" applyFill="1" applyBorder="1" applyAlignment="1" applyProtection="1">
      <alignment horizontal="right" vertical="center"/>
    </xf>
    <xf numFmtId="176" fontId="3" fillId="5" borderId="0" xfId="609" applyNumberFormat="1" applyFont="1" applyFill="1" applyBorder="1" applyAlignment="1" applyProtection="1">
      <alignment horizontal="right" vertical="center"/>
    </xf>
    <xf numFmtId="176" fontId="3" fillId="0" borderId="0" xfId="609" applyNumberFormat="1" applyFont="1" applyFill="1" applyBorder="1" applyAlignment="1" applyProtection="1">
      <alignment horizontal="right" vertical="center"/>
    </xf>
    <xf numFmtId="176" fontId="3" fillId="0" borderId="0" xfId="611" applyNumberFormat="1" applyFont="1" applyFill="1" applyBorder="1" applyAlignment="1" applyProtection="1">
      <alignment horizontal="right" vertical="center"/>
    </xf>
    <xf numFmtId="0" fontId="54" fillId="0" borderId="0" xfId="474" applyFont="1" applyFill="1" applyAlignment="1" applyProtection="1">
      <alignment wrapText="1"/>
    </xf>
    <xf numFmtId="168" fontId="3" fillId="0" borderId="0" xfId="19" applyNumberFormat="1" applyFont="1" applyFill="1" applyBorder="1" applyAlignment="1" applyProtection="1">
      <alignment vertical="center"/>
    </xf>
    <xf numFmtId="177" fontId="3" fillId="0" borderId="0" xfId="609" applyNumberFormat="1" applyFont="1" applyFill="1" applyBorder="1" applyAlignment="1" applyProtection="1">
      <alignment vertical="center"/>
    </xf>
    <xf numFmtId="179" fontId="3" fillId="0" borderId="0" xfId="611" applyNumberFormat="1" applyFont="1" applyFill="1" applyBorder="1" applyAlignment="1" applyProtection="1">
      <alignment vertical="center"/>
    </xf>
    <xf numFmtId="0" fontId="11" fillId="0" borderId="0" xfId="474" applyFont="1" applyFill="1" applyAlignment="1">
      <alignment vertical="center"/>
    </xf>
    <xf numFmtId="0" fontId="11" fillId="0" borderId="0" xfId="474" applyFont="1" applyFill="1" applyBorder="1" applyAlignment="1" applyProtection="1">
      <alignment vertical="center"/>
    </xf>
    <xf numFmtId="0" fontId="55" fillId="0" borderId="0" xfId="453" applyFont="1" applyFill="1" applyAlignment="1"/>
    <xf numFmtId="2" fontId="11" fillId="0" borderId="0" xfId="474" applyNumberFormat="1" applyFont="1" applyFill="1" applyBorder="1" applyAlignment="1" applyProtection="1">
      <alignment horizontal="left" wrapText="1"/>
    </xf>
    <xf numFmtId="2" fontId="11" fillId="0" borderId="0" xfId="474" applyNumberFormat="1" applyFont="1" applyFill="1" applyAlignment="1" applyProtection="1">
      <alignment horizontal="left" wrapText="1"/>
    </xf>
    <xf numFmtId="0" fontId="61" fillId="0" borderId="0" xfId="453" applyFont="1" applyAlignment="1"/>
    <xf numFmtId="0" fontId="61" fillId="0" borderId="0" xfId="453" applyFont="1" applyAlignment="1">
      <alignment horizontal="right"/>
    </xf>
    <xf numFmtId="0" fontId="55" fillId="2" borderId="0" xfId="453" applyFont="1" applyFill="1" applyAlignment="1"/>
    <xf numFmtId="0" fontId="54" fillId="2" borderId="0" xfId="453" applyFont="1" applyFill="1" applyAlignment="1">
      <alignment horizontal="right" wrapText="1"/>
    </xf>
    <xf numFmtId="0" fontId="56" fillId="2" borderId="0" xfId="453" applyFont="1" applyFill="1" applyAlignment="1">
      <alignment horizontal="right" wrapText="1"/>
    </xf>
    <xf numFmtId="0" fontId="55" fillId="0" borderId="30" xfId="447" applyFont="1" applyBorder="1"/>
    <xf numFmtId="0" fontId="55" fillId="0" borderId="14" xfId="447" applyFont="1" applyBorder="1"/>
    <xf numFmtId="0" fontId="55" fillId="5" borderId="14" xfId="453" applyFont="1" applyFill="1" applyBorder="1"/>
    <xf numFmtId="0" fontId="55" fillId="2" borderId="14" xfId="453" applyFont="1" applyFill="1" applyBorder="1"/>
    <xf numFmtId="0" fontId="61" fillId="5" borderId="14" xfId="453" applyFont="1" applyFill="1" applyBorder="1"/>
    <xf numFmtId="0" fontId="15" fillId="0" borderId="0" xfId="509" applyFont="1" applyFill="1" applyBorder="1" applyAlignment="1" applyProtection="1">
      <alignment horizontal="left" vertical="center"/>
    </xf>
    <xf numFmtId="0" fontId="54" fillId="5" borderId="0" xfId="453" applyFont="1" applyFill="1"/>
    <xf numFmtId="0" fontId="54" fillId="2" borderId="0" xfId="453" applyFont="1" applyFill="1"/>
    <xf numFmtId="0" fontId="56" fillId="5" borderId="0" xfId="453" applyFont="1" applyFill="1"/>
    <xf numFmtId="0" fontId="3" fillId="0" borderId="0" xfId="509" applyFont="1" applyFill="1" applyAlignment="1" applyProtection="1">
      <alignment horizontal="left" vertical="center" wrapText="1"/>
    </xf>
    <xf numFmtId="42" fontId="54" fillId="5" borderId="0" xfId="453" applyNumberFormat="1" applyFont="1" applyFill="1"/>
    <xf numFmtId="42" fontId="54" fillId="2" borderId="0" xfId="453" applyNumberFormat="1" applyFont="1" applyFill="1"/>
    <xf numFmtId="42" fontId="68" fillId="42" borderId="0" xfId="448" applyNumberFormat="1" applyFont="1" applyFill="1"/>
    <xf numFmtId="41" fontId="54" fillId="5" borderId="0" xfId="453" applyNumberFormat="1" applyFont="1" applyFill="1"/>
    <xf numFmtId="41" fontId="54" fillId="2" borderId="0" xfId="453" applyNumberFormat="1" applyFont="1" applyFill="1"/>
    <xf numFmtId="41" fontId="68" fillId="42" borderId="0" xfId="448" applyNumberFormat="1" applyFont="1" applyFill="1"/>
    <xf numFmtId="0" fontId="3" fillId="0" borderId="0" xfId="509" applyFont="1" applyFill="1" applyBorder="1" applyAlignment="1" applyProtection="1">
      <alignment horizontal="left" vertical="center" wrapText="1"/>
    </xf>
    <xf numFmtId="0" fontId="3" fillId="0" borderId="0" xfId="509" applyFont="1" applyFill="1" applyBorder="1" applyAlignment="1" applyProtection="1">
      <alignment horizontal="left" vertical="center" indent="1"/>
    </xf>
    <xf numFmtId="0" fontId="54" fillId="0" borderId="0" xfId="509" applyFont="1" applyFill="1" applyBorder="1" applyAlignment="1" applyProtection="1">
      <alignment horizontal="left" vertical="center" indent="1"/>
    </xf>
    <xf numFmtId="0" fontId="54" fillId="0" borderId="0" xfId="509" applyFont="1" applyFill="1" applyBorder="1" applyAlignment="1" applyProtection="1">
      <alignment horizontal="left" wrapText="1" indent="1"/>
    </xf>
    <xf numFmtId="41" fontId="54" fillId="5" borderId="0" xfId="453" applyNumberFormat="1" applyFont="1" applyFill="1" applyAlignment="1"/>
    <xf numFmtId="41" fontId="54" fillId="2" borderId="0" xfId="453" applyNumberFormat="1" applyFont="1" applyFill="1" applyAlignment="1"/>
    <xf numFmtId="41" fontId="68" fillId="42" borderId="0" xfId="448" applyNumberFormat="1" applyFont="1" applyFill="1" applyAlignment="1"/>
    <xf numFmtId="0" fontId="54" fillId="0" borderId="0" xfId="509" applyFont="1" applyFill="1" applyBorder="1" applyAlignment="1" applyProtection="1">
      <alignment horizontal="left" vertical="center" wrapText="1" indent="1"/>
    </xf>
    <xf numFmtId="0" fontId="3" fillId="0" borderId="0" xfId="559" applyNumberFormat="1" applyFont="1" applyFill="1" applyBorder="1" applyAlignment="1" applyProtection="1">
      <alignment horizontal="left" vertical="center" indent="1"/>
    </xf>
    <xf numFmtId="41" fontId="54" fillId="5" borderId="30" xfId="453" applyNumberFormat="1" applyFont="1" applyFill="1" applyBorder="1"/>
    <xf numFmtId="41" fontId="54" fillId="2" borderId="30" xfId="453" applyNumberFormat="1" applyFont="1" applyFill="1" applyBorder="1"/>
    <xf numFmtId="0" fontId="3" fillId="0" borderId="0" xfId="559" applyNumberFormat="1" applyFont="1" applyFill="1" applyBorder="1" applyAlignment="1" applyProtection="1">
      <alignment horizontal="left" vertical="center"/>
    </xf>
    <xf numFmtId="41" fontId="54" fillId="5" borderId="34" xfId="453" applyNumberFormat="1" applyFont="1" applyFill="1" applyBorder="1"/>
    <xf numFmtId="41" fontId="54" fillId="2" borderId="34" xfId="453" applyNumberFormat="1" applyFont="1" applyFill="1" applyBorder="1"/>
    <xf numFmtId="41" fontId="68" fillId="42" borderId="34" xfId="448" applyNumberFormat="1" applyFont="1" applyFill="1" applyBorder="1"/>
    <xf numFmtId="0" fontId="3" fillId="0" borderId="0" xfId="509" applyFont="1" applyFill="1" applyBorder="1" applyAlignment="1" applyProtection="1">
      <alignment horizontal="left" vertical="center"/>
    </xf>
    <xf numFmtId="0" fontId="69" fillId="5" borderId="14" xfId="453" applyFont="1" applyFill="1" applyBorder="1"/>
    <xf numFmtId="0" fontId="69" fillId="2" borderId="14" xfId="453" applyFont="1" applyFill="1" applyBorder="1"/>
    <xf numFmtId="0" fontId="70" fillId="42" borderId="0" xfId="448" applyFont="1" applyFill="1"/>
    <xf numFmtId="0" fontId="54" fillId="0" borderId="0" xfId="509" applyFont="1" applyFill="1" applyBorder="1" applyAlignment="1" applyProtection="1">
      <alignment horizontal="left" vertical="center"/>
    </xf>
    <xf numFmtId="0" fontId="3" fillId="0" borderId="0" xfId="509" applyFont="1" applyFill="1" applyBorder="1" applyAlignment="1" applyProtection="1">
      <alignment horizontal="left"/>
    </xf>
    <xf numFmtId="0" fontId="54" fillId="0" borderId="0" xfId="559" applyNumberFormat="1" applyFont="1" applyFill="1" applyBorder="1" applyAlignment="1" applyProtection="1">
      <alignment horizontal="left" vertical="center"/>
    </xf>
    <xf numFmtId="41" fontId="54" fillId="5" borderId="14" xfId="453" applyNumberFormat="1" applyFont="1" applyFill="1" applyBorder="1"/>
    <xf numFmtId="41" fontId="54" fillId="2" borderId="14" xfId="453" applyNumberFormat="1" applyFont="1" applyFill="1" applyBorder="1"/>
    <xf numFmtId="0" fontId="3" fillId="0" borderId="0" xfId="509" applyFont="1" applyFill="1" applyBorder="1" applyAlignment="1" applyProtection="1">
      <alignment horizontal="left" wrapText="1"/>
    </xf>
    <xf numFmtId="0" fontId="56" fillId="0" borderId="0" xfId="509" applyFont="1" applyFill="1" applyBorder="1" applyAlignment="1" applyProtection="1">
      <alignment horizontal="left" vertical="center"/>
    </xf>
    <xf numFmtId="0" fontId="15" fillId="0" borderId="0" xfId="559" applyNumberFormat="1" applyFont="1" applyFill="1" applyBorder="1" applyAlignment="1" applyProtection="1">
      <alignment horizontal="left" vertical="center"/>
    </xf>
    <xf numFmtId="0" fontId="15" fillId="0" borderId="0" xfId="591" applyFont="1" applyFill="1" applyBorder="1" applyAlignment="1" applyProtection="1">
      <alignment horizontal="left" vertical="center"/>
    </xf>
    <xf numFmtId="172" fontId="54" fillId="5" borderId="13" xfId="299" applyNumberFormat="1" applyFont="1" applyFill="1" applyBorder="1"/>
    <xf numFmtId="172" fontId="54" fillId="2" borderId="13" xfId="299" applyNumberFormat="1" applyFont="1" applyFill="1" applyBorder="1"/>
    <xf numFmtId="172" fontId="68" fillId="42" borderId="13" xfId="299" applyNumberFormat="1" applyFont="1" applyFill="1" applyBorder="1"/>
    <xf numFmtId="172" fontId="56" fillId="0" borderId="0" xfId="299" applyNumberFormat="1" applyFont="1" applyBorder="1"/>
    <xf numFmtId="0" fontId="54" fillId="0" borderId="0" xfId="453" applyFont="1"/>
    <xf numFmtId="0" fontId="55" fillId="0" borderId="0" xfId="453" applyFont="1" applyAlignment="1">
      <alignment wrapText="1"/>
    </xf>
    <xf numFmtId="0" fontId="15" fillId="0" borderId="0" xfId="509" applyFont="1" applyFill="1" applyBorder="1" applyAlignment="1" applyProtection="1">
      <alignment horizontal="left" vertical="center" wrapText="1"/>
    </xf>
    <xf numFmtId="42" fontId="71" fillId="0" borderId="0" xfId="448" applyNumberFormat="1" applyFont="1"/>
    <xf numFmtId="41" fontId="71" fillId="0" borderId="0" xfId="448" applyNumberFormat="1" applyFont="1"/>
    <xf numFmtId="0" fontId="54" fillId="0" borderId="0" xfId="509" applyFont="1" applyFill="1" applyBorder="1" applyAlignment="1" applyProtection="1">
      <alignment horizontal="left" vertical="center" wrapText="1"/>
    </xf>
    <xf numFmtId="0" fontId="3" fillId="0" borderId="0" xfId="509" applyFont="1" applyFill="1" applyBorder="1" applyAlignment="1" applyProtection="1">
      <alignment horizontal="left" vertical="center" wrapText="1" indent="1"/>
    </xf>
    <xf numFmtId="0" fontId="3" fillId="0" borderId="0" xfId="559" applyNumberFormat="1" applyFont="1" applyFill="1" applyBorder="1" applyAlignment="1" applyProtection="1">
      <alignment horizontal="left" vertical="center" wrapText="1" indent="1"/>
    </xf>
    <xf numFmtId="0" fontId="3" fillId="0" borderId="0" xfId="559" applyNumberFormat="1" applyFont="1" applyFill="1" applyBorder="1" applyAlignment="1" applyProtection="1">
      <alignment horizontal="left" vertical="center" wrapText="1"/>
    </xf>
    <xf numFmtId="41" fontId="71" fillId="0" borderId="34" xfId="448" applyNumberFormat="1" applyFont="1" applyBorder="1"/>
    <xf numFmtId="0" fontId="72" fillId="0" borderId="0" xfId="448" applyFont="1"/>
    <xf numFmtId="165" fontId="54" fillId="5" borderId="0" xfId="453" applyNumberFormat="1" applyFont="1" applyFill="1"/>
    <xf numFmtId="165" fontId="54" fillId="2" borderId="0" xfId="453" applyNumberFormat="1" applyFont="1" applyFill="1"/>
    <xf numFmtId="165" fontId="71" fillId="0" borderId="0" xfId="448" applyNumberFormat="1" applyFont="1" applyFill="1"/>
    <xf numFmtId="41" fontId="71" fillId="0" borderId="0" xfId="448" applyNumberFormat="1" applyFont="1" applyFill="1"/>
    <xf numFmtId="0" fontId="54" fillId="0" borderId="0" xfId="559" applyNumberFormat="1" applyFont="1" applyFill="1" applyBorder="1" applyAlignment="1" applyProtection="1">
      <alignment horizontal="left" vertical="center" wrapText="1"/>
    </xf>
    <xf numFmtId="41" fontId="71" fillId="0" borderId="34" xfId="448" applyNumberFormat="1" applyFont="1" applyFill="1" applyBorder="1"/>
    <xf numFmtId="0" fontId="56" fillId="0" borderId="0" xfId="509" applyFont="1" applyFill="1" applyBorder="1" applyAlignment="1" applyProtection="1">
      <alignment horizontal="left" vertical="center" wrapText="1"/>
    </xf>
    <xf numFmtId="0" fontId="15" fillId="0" borderId="0" xfId="559" applyNumberFormat="1" applyFont="1" applyFill="1" applyBorder="1" applyAlignment="1" applyProtection="1">
      <alignment horizontal="left" vertical="center" wrapText="1"/>
    </xf>
    <xf numFmtId="0" fontId="15" fillId="0" borderId="0" xfId="591" applyFont="1" applyFill="1" applyBorder="1" applyAlignment="1" applyProtection="1">
      <alignment horizontal="left" vertical="center" wrapText="1"/>
    </xf>
    <xf numFmtId="172" fontId="71" fillId="0" borderId="13" xfId="299" applyNumberFormat="1" applyFont="1" applyBorder="1"/>
    <xf numFmtId="0" fontId="24" fillId="0" borderId="0" xfId="591" applyFont="1" applyFill="1" applyBorder="1" applyAlignment="1" applyProtection="1">
      <alignment horizontal="left" vertical="center" wrapText="1"/>
    </xf>
    <xf numFmtId="172" fontId="55" fillId="0" borderId="0" xfId="299" applyNumberFormat="1" applyFont="1" applyFill="1" applyBorder="1"/>
    <xf numFmtId="0" fontId="11" fillId="0" borderId="0" xfId="591" applyFont="1" applyFill="1" applyBorder="1" applyAlignment="1" applyProtection="1">
      <alignment horizontal="left" vertical="center" wrapText="1"/>
    </xf>
    <xf numFmtId="0" fontId="24" fillId="0" borderId="0" xfId="466" applyFont="1" applyBorder="1" applyAlignment="1">
      <alignment horizontal="right" vertical="center"/>
    </xf>
    <xf numFmtId="0" fontId="61" fillId="0" borderId="0" xfId="453" applyFont="1" applyBorder="1" applyAlignment="1">
      <alignment horizontal="right"/>
    </xf>
    <xf numFmtId="168" fontId="55" fillId="0" borderId="0" xfId="19" applyNumberFormat="1" applyFont="1" applyBorder="1"/>
    <xf numFmtId="0" fontId="15" fillId="43" borderId="0" xfId="469" applyFont="1" applyFill="1" applyBorder="1" applyAlignment="1">
      <alignment horizontal="left" vertical="center"/>
    </xf>
    <xf numFmtId="168" fontId="15" fillId="0" borderId="0" xfId="19" applyNumberFormat="1" applyFont="1" applyBorder="1" applyAlignment="1">
      <alignment horizontal="right" vertical="center"/>
    </xf>
    <xf numFmtId="0" fontId="3" fillId="0" borderId="0" xfId="472" applyFont="1" applyBorder="1" applyAlignment="1">
      <alignment horizontal="right" wrapText="1"/>
    </xf>
    <xf numFmtId="0" fontId="3" fillId="0" borderId="0" xfId="469" applyFont="1" applyAlignment="1"/>
    <xf numFmtId="168" fontId="3" fillId="0" borderId="0" xfId="19" applyNumberFormat="1" applyFont="1" applyAlignment="1">
      <alignment horizontal="right"/>
    </xf>
    <xf numFmtId="0" fontId="3" fillId="0" borderId="0" xfId="472" quotePrefix="1" applyFont="1" applyBorder="1" applyAlignment="1">
      <alignment horizontal="right"/>
    </xf>
    <xf numFmtId="0" fontId="3" fillId="0" borderId="0" xfId="469" applyFont="1" applyAlignment="1">
      <alignment vertical="center"/>
    </xf>
    <xf numFmtId="1" fontId="3" fillId="0" borderId="27" xfId="566" applyNumberFormat="1" applyFont="1" applyFill="1" applyBorder="1" applyAlignment="1" applyProtection="1">
      <alignment horizontal="center" vertical="center"/>
    </xf>
    <xf numFmtId="1" fontId="54" fillId="0" borderId="27" xfId="566" applyNumberFormat="1" applyFont="1" applyFill="1" applyBorder="1" applyAlignment="1" applyProtection="1">
      <alignment horizontal="center" vertical="center"/>
    </xf>
    <xf numFmtId="1" fontId="56" fillId="0" borderId="27" xfId="566" applyNumberFormat="1" applyFont="1" applyFill="1" applyBorder="1" applyAlignment="1" applyProtection="1">
      <alignment horizontal="center" vertical="center"/>
    </xf>
    <xf numFmtId="0" fontId="3" fillId="0" borderId="14" xfId="472" applyFont="1" applyBorder="1" applyAlignment="1">
      <alignment wrapText="1"/>
    </xf>
    <xf numFmtId="1" fontId="3" fillId="5" borderId="26" xfId="474" applyNumberFormat="1" applyFont="1" applyFill="1" applyBorder="1" applyAlignment="1" applyProtection="1">
      <alignment vertical="center"/>
    </xf>
    <xf numFmtId="1" fontId="3" fillId="2" borderId="26" xfId="474" applyNumberFormat="1" applyFont="1" applyFill="1" applyBorder="1" applyAlignment="1" applyProtection="1">
      <alignment vertical="center"/>
    </xf>
    <xf numFmtId="1" fontId="15" fillId="0" borderId="26" xfId="474" applyNumberFormat="1" applyFont="1" applyFill="1" applyBorder="1" applyAlignment="1" applyProtection="1">
      <alignment vertical="center"/>
    </xf>
    <xf numFmtId="1" fontId="3" fillId="0" borderId="26" xfId="474" applyNumberFormat="1" applyFont="1" applyFill="1" applyBorder="1" applyAlignment="1" applyProtection="1">
      <alignment vertical="center"/>
    </xf>
    <xf numFmtId="0" fontId="15" fillId="0" borderId="0" xfId="478" applyFont="1" applyFill="1" applyAlignment="1" applyProtection="1"/>
    <xf numFmtId="1" fontId="15" fillId="5" borderId="0" xfId="474" applyNumberFormat="1" applyFont="1" applyFill="1" applyBorder="1" applyAlignment="1" applyProtection="1">
      <alignment vertical="center"/>
    </xf>
    <xf numFmtId="1" fontId="15" fillId="2" borderId="0" xfId="474" applyNumberFormat="1" applyFont="1" applyFill="1" applyBorder="1" applyAlignment="1" applyProtection="1">
      <alignment vertical="center"/>
    </xf>
    <xf numFmtId="1" fontId="15" fillId="0" borderId="0" xfId="474" applyNumberFormat="1" applyFont="1" applyFill="1" applyBorder="1" applyAlignment="1" applyProtection="1">
      <alignment vertical="center"/>
    </xf>
    <xf numFmtId="1" fontId="3" fillId="0" borderId="0" xfId="474" applyNumberFormat="1" applyFont="1" applyFill="1" applyBorder="1" applyAlignment="1" applyProtection="1">
      <alignment vertical="center"/>
    </xf>
    <xf numFmtId="0" fontId="3" fillId="0" borderId="0" xfId="478" applyFont="1" applyFill="1" applyAlignment="1" applyProtection="1">
      <alignment horizontal="left" vertical="center" wrapText="1" indent="1"/>
    </xf>
    <xf numFmtId="42" fontId="3" fillId="5" borderId="0" xfId="474" applyNumberFormat="1" applyFont="1" applyFill="1" applyAlignment="1" applyProtection="1">
      <alignment vertical="center"/>
    </xf>
    <xf numFmtId="42" fontId="3" fillId="2" borderId="0" xfId="474" applyNumberFormat="1" applyFont="1" applyFill="1" applyAlignment="1" applyProtection="1">
      <alignment vertical="center"/>
    </xf>
    <xf numFmtId="42" fontId="3" fillId="0" borderId="0" xfId="474" applyNumberFormat="1" applyFont="1" applyFill="1" applyAlignment="1" applyProtection="1">
      <alignment vertical="center"/>
    </xf>
    <xf numFmtId="41" fontId="3" fillId="5" borderId="30" xfId="474" applyNumberFormat="1" applyFont="1" applyFill="1" applyBorder="1" applyAlignment="1" applyProtection="1">
      <alignment vertical="center"/>
    </xf>
    <xf numFmtId="41" fontId="3" fillId="2" borderId="30" xfId="474" applyNumberFormat="1" applyFont="1" applyFill="1" applyBorder="1" applyAlignment="1" applyProtection="1">
      <alignment vertical="center"/>
    </xf>
    <xf numFmtId="41" fontId="3" fillId="0" borderId="30" xfId="474" applyNumberFormat="1" applyFont="1" applyFill="1" applyBorder="1" applyAlignment="1" applyProtection="1">
      <alignment vertical="center"/>
    </xf>
    <xf numFmtId="0" fontId="15" fillId="0" borderId="0" xfId="566" applyNumberFormat="1" applyFont="1" applyFill="1" applyBorder="1" applyAlignment="1" applyProtection="1"/>
    <xf numFmtId="41" fontId="3" fillId="5" borderId="31" xfId="566" applyNumberFormat="1" applyFont="1" applyFill="1" applyBorder="1" applyAlignment="1" applyProtection="1">
      <alignment vertical="center"/>
    </xf>
    <xf numFmtId="41" fontId="3" fillId="2" borderId="31" xfId="566" applyNumberFormat="1" applyFont="1" applyFill="1" applyBorder="1" applyAlignment="1" applyProtection="1">
      <alignment vertical="center"/>
    </xf>
    <xf numFmtId="41" fontId="3" fillId="0" borderId="9" xfId="567" applyNumberFormat="1" applyFont="1" applyFill="1" applyAlignment="1" applyProtection="1">
      <alignment vertical="center"/>
    </xf>
    <xf numFmtId="0" fontId="3" fillId="0" borderId="0" xfId="478" applyFont="1" applyFill="1" applyBorder="1" applyAlignment="1" applyProtection="1">
      <alignment vertical="center" wrapText="1"/>
    </xf>
    <xf numFmtId="41" fontId="3" fillId="5" borderId="26" xfId="474" applyNumberFormat="1" applyFont="1" applyFill="1" applyBorder="1" applyAlignment="1" applyProtection="1">
      <alignment vertical="center"/>
    </xf>
    <xf numFmtId="41" fontId="3" fillId="2" borderId="26" xfId="474" applyNumberFormat="1" applyFont="1" applyFill="1" applyBorder="1" applyAlignment="1" applyProtection="1">
      <alignment vertical="center"/>
    </xf>
    <xf numFmtId="0" fontId="15" fillId="0" borderId="0" xfId="478" applyFont="1" applyFill="1" applyBorder="1" applyAlignment="1" applyProtection="1">
      <alignment vertical="center" wrapText="1"/>
    </xf>
    <xf numFmtId="0" fontId="3" fillId="0" borderId="0" xfId="478" applyFont="1" applyFill="1" applyBorder="1" applyAlignment="1" applyProtection="1">
      <alignment horizontal="left" vertical="center" wrapText="1" indent="1"/>
    </xf>
    <xf numFmtId="0" fontId="3" fillId="0" borderId="0" xfId="566" applyNumberFormat="1" applyFont="1" applyFill="1" applyBorder="1" applyAlignment="1" applyProtection="1">
      <alignment horizontal="left" vertical="center" wrapText="1" indent="1"/>
    </xf>
    <xf numFmtId="41" fontId="3" fillId="5" borderId="21" xfId="566" applyNumberFormat="1" applyFont="1" applyFill="1" applyAlignment="1" applyProtection="1">
      <alignment vertical="center"/>
    </xf>
    <xf numFmtId="41" fontId="3" fillId="2" borderId="21" xfId="566" applyNumberFormat="1" applyFont="1" applyFill="1" applyAlignment="1" applyProtection="1">
      <alignment vertical="center"/>
    </xf>
    <xf numFmtId="0" fontId="15" fillId="0" borderId="0" xfId="566" applyNumberFormat="1" applyFont="1" applyFill="1" applyBorder="1" applyAlignment="1" applyProtection="1">
      <alignment vertical="center" wrapText="1"/>
    </xf>
    <xf numFmtId="41" fontId="3" fillId="5" borderId="27" xfId="566" applyNumberFormat="1" applyFont="1" applyFill="1" applyBorder="1" applyAlignment="1" applyProtection="1">
      <alignment vertical="center"/>
    </xf>
    <xf numFmtId="41" fontId="3" fillId="2" borderId="27" xfId="566" applyNumberFormat="1" applyFont="1" applyFill="1" applyBorder="1" applyAlignment="1" applyProtection="1">
      <alignment vertical="center"/>
    </xf>
    <xf numFmtId="37" fontId="3" fillId="5" borderId="26" xfId="474" applyNumberFormat="1" applyFont="1" applyFill="1" applyBorder="1" applyAlignment="1" applyProtection="1">
      <alignment vertical="center"/>
    </xf>
    <xf numFmtId="37" fontId="3" fillId="2" borderId="26" xfId="474" applyNumberFormat="1" applyFont="1" applyFill="1" applyBorder="1" applyAlignment="1" applyProtection="1">
      <alignment vertical="center"/>
    </xf>
    <xf numFmtId="37" fontId="3" fillId="0" borderId="0" xfId="474" applyNumberFormat="1" applyFont="1" applyFill="1" applyAlignment="1" applyProtection="1">
      <alignment vertical="center"/>
    </xf>
    <xf numFmtId="167" fontId="3" fillId="5" borderId="0" xfId="543" applyNumberFormat="1" applyFont="1" applyFill="1" applyAlignment="1" applyProtection="1">
      <alignment vertical="center"/>
    </xf>
    <xf numFmtId="167" fontId="3" fillId="2" borderId="0" xfId="543" applyNumberFormat="1" applyFont="1" applyFill="1" applyAlignment="1" applyProtection="1">
      <alignment vertical="center"/>
    </xf>
    <xf numFmtId="166" fontId="3" fillId="0" borderId="0" xfId="543" applyNumberFormat="1" applyFont="1" applyFill="1" applyAlignment="1" applyProtection="1">
      <alignment vertical="center"/>
    </xf>
    <xf numFmtId="37" fontId="3" fillId="5" borderId="0" xfId="474" applyNumberFormat="1" applyFont="1" applyFill="1" applyAlignment="1" applyProtection="1">
      <alignment vertical="center"/>
    </xf>
    <xf numFmtId="37" fontId="3" fillId="2" borderId="0" xfId="474" applyNumberFormat="1" applyFont="1" applyFill="1" applyAlignment="1" applyProtection="1">
      <alignment vertical="center"/>
    </xf>
    <xf numFmtId="42" fontId="3" fillId="5" borderId="0" xfId="474" applyNumberFormat="1" applyFont="1" applyFill="1" applyBorder="1" applyAlignment="1">
      <alignment vertical="center"/>
    </xf>
    <xf numFmtId="42" fontId="3" fillId="2" borderId="0" xfId="474" applyNumberFormat="1" applyFont="1" applyFill="1" applyBorder="1" applyAlignment="1">
      <alignment vertical="center"/>
    </xf>
    <xf numFmtId="42" fontId="3" fillId="0" borderId="0" xfId="474" applyNumberFormat="1" applyFont="1" applyFill="1" applyBorder="1" applyAlignment="1">
      <alignment vertical="center"/>
    </xf>
    <xf numFmtId="0" fontId="15" fillId="0" borderId="0" xfId="469" applyFont="1" applyFill="1" applyAlignment="1">
      <alignment vertical="center"/>
    </xf>
    <xf numFmtId="174" fontId="3" fillId="0" borderId="0" xfId="469" applyNumberFormat="1" applyFont="1" applyFill="1" applyAlignment="1">
      <alignment horizontal="right" vertical="distributed"/>
    </xf>
    <xf numFmtId="166" fontId="3" fillId="0" borderId="0" xfId="543" applyNumberFormat="1" applyFont="1" applyFill="1" applyBorder="1" applyAlignment="1">
      <alignment horizontal="right" vertical="distributed"/>
    </xf>
    <xf numFmtId="0" fontId="11" fillId="0" borderId="0" xfId="472" applyFont="1" applyFill="1" applyBorder="1" applyAlignment="1">
      <alignment wrapText="1"/>
    </xf>
    <xf numFmtId="0" fontId="3" fillId="0" borderId="0" xfId="469" applyFont="1" applyFill="1" applyAlignment="1">
      <alignment vertical="center"/>
    </xf>
    <xf numFmtId="37" fontId="3" fillId="0" borderId="0" xfId="469" applyNumberFormat="1" applyFont="1" applyFill="1" applyAlignment="1">
      <alignment horizontal="right" vertical="center"/>
    </xf>
    <xf numFmtId="168" fontId="3" fillId="0" borderId="0" xfId="19" applyNumberFormat="1" applyFont="1" applyFill="1" applyAlignment="1">
      <alignment horizontal="right" vertical="center"/>
    </xf>
    <xf numFmtId="37" fontId="11" fillId="0" borderId="0" xfId="469" applyNumberFormat="1" applyFont="1" applyFill="1" applyAlignment="1">
      <alignment horizontal="right" vertical="center"/>
    </xf>
    <xf numFmtId="168" fontId="11" fillId="0" borderId="0" xfId="19" applyNumberFormat="1" applyFont="1" applyFill="1" applyAlignment="1">
      <alignment horizontal="right" vertical="center"/>
    </xf>
    <xf numFmtId="49" fontId="11" fillId="0" borderId="0" xfId="469" quotePrefix="1" applyNumberFormat="1" applyFont="1" applyFill="1" applyBorder="1" applyAlignment="1">
      <alignment horizontal="left" vertical="distributed" wrapText="1"/>
    </xf>
    <xf numFmtId="49" fontId="11" fillId="0" borderId="0" xfId="469" applyNumberFormat="1" applyFont="1" applyFill="1" applyBorder="1" applyAlignment="1">
      <alignment horizontal="left" vertical="distributed" wrapText="1"/>
    </xf>
    <xf numFmtId="0" fontId="40" fillId="0" borderId="0" xfId="453" applyFont="1"/>
    <xf numFmtId="168" fontId="40" fillId="0" borderId="0" xfId="19" applyNumberFormat="1" applyFont="1"/>
    <xf numFmtId="0" fontId="11" fillId="0" borderId="0" xfId="472" applyFont="1" applyBorder="1" applyAlignment="1">
      <alignment horizontal="left" wrapText="1"/>
    </xf>
    <xf numFmtId="41" fontId="11" fillId="0" borderId="0" xfId="472" applyNumberFormat="1" applyFont="1" applyFill="1" applyBorder="1" applyAlignment="1">
      <alignment wrapText="1"/>
    </xf>
    <xf numFmtId="0" fontId="11" fillId="0" borderId="0" xfId="472" applyFont="1" applyBorder="1" applyAlignment="1">
      <alignment horizontal="right" wrapText="1" indent="1"/>
    </xf>
    <xf numFmtId="168" fontId="11" fillId="0" borderId="0" xfId="19" applyNumberFormat="1" applyFont="1" applyFill="1" applyBorder="1" applyAlignment="1">
      <alignment wrapText="1"/>
    </xf>
    <xf numFmtId="0" fontId="11" fillId="0" borderId="0" xfId="472" applyFont="1" applyBorder="1"/>
    <xf numFmtId="0" fontId="3" fillId="0" borderId="0" xfId="482" applyFont="1" applyFill="1" applyAlignment="1" applyProtection="1">
      <alignment vertical="center" wrapText="1"/>
    </xf>
    <xf numFmtId="0" fontId="3" fillId="0" borderId="21" xfId="575" applyNumberFormat="1" applyFont="1" applyFill="1" applyAlignment="1" applyProtection="1">
      <alignment vertical="center" wrapText="1"/>
    </xf>
    <xf numFmtId="44" fontId="3" fillId="0" borderId="27" xfId="575" applyNumberFormat="1" applyFont="1" applyFill="1" applyBorder="1" applyAlignment="1" applyProtection="1">
      <alignment horizontal="center" vertical="center"/>
    </xf>
    <xf numFmtId="44" fontId="54" fillId="0" borderId="27" xfId="575" applyNumberFormat="1" applyFont="1" applyFill="1" applyBorder="1" applyAlignment="1" applyProtection="1">
      <alignment horizontal="center" vertical="center"/>
    </xf>
    <xf numFmtId="44" fontId="56" fillId="0" borderId="27" xfId="575" applyNumberFormat="1" applyFont="1" applyFill="1" applyBorder="1" applyAlignment="1" applyProtection="1">
      <alignment horizontal="center" vertical="center"/>
    </xf>
    <xf numFmtId="0" fontId="15" fillId="0" borderId="26" xfId="474" applyFont="1" applyFill="1" applyBorder="1" applyAlignment="1" applyProtection="1">
      <alignment vertical="center" wrapText="1"/>
    </xf>
    <xf numFmtId="1" fontId="3" fillId="5" borderId="26" xfId="482" applyNumberFormat="1" applyFont="1" applyFill="1" applyBorder="1" applyAlignment="1" applyProtection="1">
      <alignment vertical="center"/>
    </xf>
    <xf numFmtId="1" fontId="3" fillId="2" borderId="26" xfId="482" applyNumberFormat="1" applyFont="1" applyFill="1" applyBorder="1" applyAlignment="1" applyProtection="1">
      <alignment vertical="center"/>
    </xf>
    <xf numFmtId="1" fontId="3" fillId="0" borderId="26" xfId="482" applyNumberFormat="1" applyFont="1" applyFill="1" applyBorder="1" applyAlignment="1" applyProtection="1">
      <alignment vertical="center"/>
    </xf>
    <xf numFmtId="1" fontId="15" fillId="0" borderId="26" xfId="482" applyNumberFormat="1" applyFont="1" applyFill="1" applyBorder="1" applyAlignment="1" applyProtection="1">
      <alignment vertical="center"/>
    </xf>
    <xf numFmtId="0" fontId="15" fillId="0" borderId="0" xfId="474" applyFont="1" applyFill="1" applyAlignment="1" applyProtection="1">
      <alignment vertical="center" wrapText="1"/>
    </xf>
    <xf numFmtId="1" fontId="3" fillId="5" borderId="0" xfId="482" applyNumberFormat="1" applyFont="1" applyFill="1" applyAlignment="1" applyProtection="1">
      <alignment vertical="center"/>
    </xf>
    <xf numFmtId="1" fontId="3" fillId="2" borderId="0" xfId="482" applyNumberFormat="1" applyFont="1" applyFill="1" applyAlignment="1" applyProtection="1">
      <alignment vertical="center"/>
    </xf>
    <xf numFmtId="1" fontId="3" fillId="0" borderId="0" xfId="482" applyNumberFormat="1" applyFont="1" applyFill="1" applyAlignment="1" applyProtection="1">
      <alignment vertical="center"/>
    </xf>
    <xf numFmtId="1" fontId="15" fillId="0" borderId="0" xfId="482" applyNumberFormat="1" applyFont="1" applyFill="1" applyAlignment="1" applyProtection="1">
      <alignment vertical="center"/>
    </xf>
    <xf numFmtId="0" fontId="3" fillId="0" borderId="0" xfId="474" applyFont="1" applyFill="1" applyAlignment="1" applyProtection="1">
      <alignment horizontal="left" vertical="center" indent="2"/>
    </xf>
    <xf numFmtId="165" fontId="3" fillId="5" borderId="0" xfId="609" applyNumberFormat="1" applyFont="1" applyFill="1" applyBorder="1" applyAlignment="1" applyProtection="1">
      <alignment vertical="center"/>
    </xf>
    <xf numFmtId="165" fontId="3" fillId="2" borderId="0" xfId="609" applyNumberFormat="1" applyFont="1" applyFill="1" applyBorder="1" applyAlignment="1" applyProtection="1">
      <alignment vertical="center"/>
    </xf>
    <xf numFmtId="165" fontId="3" fillId="0" borderId="0" xfId="611" applyNumberFormat="1" applyFont="1" applyFill="1" applyBorder="1" applyAlignment="1" applyProtection="1">
      <alignment vertical="center"/>
    </xf>
    <xf numFmtId="165" fontId="5" fillId="0" borderId="0" xfId="453" applyNumberFormat="1"/>
    <xf numFmtId="0" fontId="3" fillId="0" borderId="0" xfId="474" applyFont="1" applyFill="1" applyAlignment="1" applyProtection="1">
      <alignment horizontal="left" vertical="center" wrapText="1" indent="1"/>
    </xf>
    <xf numFmtId="166" fontId="3" fillId="5" borderId="0" xfId="547" applyNumberFormat="1" applyFont="1" applyFill="1" applyAlignment="1" applyProtection="1">
      <alignment vertical="center"/>
    </xf>
    <xf numFmtId="166" fontId="3" fillId="2" borderId="0" xfId="547" applyNumberFormat="1" applyFont="1" applyFill="1" applyAlignment="1" applyProtection="1">
      <alignment vertical="center"/>
    </xf>
    <xf numFmtId="166" fontId="3" fillId="0" borderId="0" xfId="547" applyNumberFormat="1" applyFont="1" applyFill="1" applyAlignment="1" applyProtection="1">
      <alignment vertical="center"/>
    </xf>
    <xf numFmtId="166" fontId="3" fillId="5" borderId="0" xfId="547" applyNumberFormat="1" applyFont="1" applyFill="1" applyBorder="1" applyAlignment="1" applyProtection="1">
      <alignment vertical="center"/>
    </xf>
    <xf numFmtId="166" fontId="3" fillId="2" borderId="0" xfId="547" applyNumberFormat="1" applyFont="1" applyFill="1" applyBorder="1" applyAlignment="1" applyProtection="1">
      <alignment vertical="center"/>
    </xf>
    <xf numFmtId="166" fontId="3" fillId="0" borderId="0" xfId="547" applyNumberFormat="1" applyFont="1" applyFill="1" applyBorder="1" applyAlignment="1" applyProtection="1">
      <alignment vertical="center"/>
    </xf>
    <xf numFmtId="0" fontId="3" fillId="0" borderId="0" xfId="474" applyFont="1" applyFill="1" applyAlignment="1" applyProtection="1">
      <alignment horizontal="left" wrapText="1" indent="1"/>
    </xf>
    <xf numFmtId="165" fontId="3" fillId="0" borderId="0" xfId="609" applyNumberFormat="1" applyFont="1" applyFill="1" applyBorder="1" applyAlignment="1" applyProtection="1">
      <alignment vertical="center"/>
    </xf>
    <xf numFmtId="165" fontId="5" fillId="0" borderId="0" xfId="453" applyNumberFormat="1" applyFill="1"/>
    <xf numFmtId="43" fontId="3" fillId="5" borderId="0" xfId="609" applyNumberFormat="1" applyFont="1" applyFill="1" applyBorder="1" applyAlignment="1" applyProtection="1">
      <alignment vertical="center"/>
    </xf>
    <xf numFmtId="43" fontId="3" fillId="0" borderId="0" xfId="609" applyNumberFormat="1" applyFont="1" applyFill="1" applyBorder="1" applyAlignment="1" applyProtection="1">
      <alignment vertical="center"/>
    </xf>
    <xf numFmtId="43" fontId="3" fillId="0" borderId="0" xfId="611" applyNumberFormat="1" applyFont="1" applyFill="1" applyBorder="1" applyAlignment="1" applyProtection="1">
      <alignment vertical="center"/>
    </xf>
    <xf numFmtId="0" fontId="54" fillId="0" borderId="0" xfId="474" applyFont="1" applyFill="1" applyAlignment="1" applyProtection="1">
      <alignment horizontal="left" wrapText="1" indent="1"/>
    </xf>
    <xf numFmtId="44" fontId="3" fillId="5" borderId="0" xfId="299" applyFont="1" applyFill="1" applyBorder="1" applyAlignment="1" applyProtection="1">
      <alignment vertical="center"/>
    </xf>
    <xf numFmtId="44" fontId="3" fillId="0" borderId="0" xfId="299" applyFont="1" applyFill="1" applyBorder="1" applyAlignment="1" applyProtection="1">
      <alignment vertical="center"/>
    </xf>
    <xf numFmtId="0" fontId="40" fillId="0" borderId="0" xfId="453" applyFont="1" applyFill="1"/>
    <xf numFmtId="180" fontId="3" fillId="5" borderId="0" xfId="543" applyNumberFormat="1" applyFont="1" applyFill="1" applyBorder="1" applyAlignment="1" applyProtection="1">
      <alignment vertical="center"/>
    </xf>
    <xf numFmtId="180" fontId="3" fillId="0" borderId="0" xfId="543" applyNumberFormat="1" applyFont="1" applyFill="1" applyBorder="1" applyAlignment="1" applyProtection="1">
      <alignment vertical="center"/>
    </xf>
    <xf numFmtId="10" fontId="3" fillId="0" borderId="0" xfId="543" applyNumberFormat="1" applyFont="1" applyFill="1" applyBorder="1" applyAlignment="1" applyProtection="1">
      <alignment vertical="center"/>
    </xf>
    <xf numFmtId="165" fontId="3" fillId="5" borderId="0" xfId="249" applyNumberFormat="1" applyFont="1" applyFill="1" applyAlignment="1" applyProtection="1">
      <alignment vertical="center"/>
    </xf>
    <xf numFmtId="165" fontId="3" fillId="0" borderId="0" xfId="249" applyNumberFormat="1" applyFont="1" applyFill="1" applyAlignment="1" applyProtection="1">
      <alignment vertical="center"/>
    </xf>
    <xf numFmtId="167" fontId="3" fillId="5" borderId="0" xfId="543" applyNumberFormat="1" applyFont="1" applyFill="1" applyBorder="1" applyAlignment="1" applyProtection="1"/>
    <xf numFmtId="167" fontId="3" fillId="0" borderId="0" xfId="543" applyNumberFormat="1" applyFont="1" applyFill="1" applyBorder="1" applyAlignment="1" applyProtection="1"/>
    <xf numFmtId="166" fontId="3" fillId="0" borderId="0" xfId="543" applyNumberFormat="1" applyFont="1" applyFill="1" applyBorder="1" applyAlignment="1" applyProtection="1"/>
    <xf numFmtId="0" fontId="54" fillId="0" borderId="0" xfId="474" applyFont="1" applyFill="1" applyAlignment="1" applyProtection="1">
      <alignment horizontal="left" vertical="center" indent="1"/>
    </xf>
    <xf numFmtId="167" fontId="3" fillId="5" borderId="0" xfId="543" applyNumberFormat="1" applyFont="1" applyFill="1" applyBorder="1" applyAlignment="1" applyProtection="1">
      <alignment vertical="center"/>
    </xf>
    <xf numFmtId="167" fontId="3" fillId="0" borderId="0" xfId="543" applyNumberFormat="1" applyFont="1" applyFill="1" applyBorder="1" applyAlignment="1" applyProtection="1">
      <alignment vertical="center"/>
    </xf>
    <xf numFmtId="166" fontId="3" fillId="0" borderId="0" xfId="543" applyNumberFormat="1" applyFont="1" applyFill="1" applyBorder="1" applyAlignment="1" applyProtection="1">
      <alignment vertical="center"/>
    </xf>
    <xf numFmtId="0" fontId="18" fillId="0" borderId="0" xfId="474" applyFont="1" applyFill="1" applyAlignment="1" applyProtection="1">
      <alignment vertical="center" wrapText="1"/>
    </xf>
    <xf numFmtId="172" fontId="3" fillId="5" borderId="0" xfId="299" applyNumberFormat="1" applyFont="1" applyFill="1" applyBorder="1" applyAlignment="1" applyProtection="1">
      <alignment vertical="center"/>
    </xf>
    <xf numFmtId="172" fontId="3" fillId="0" borderId="0" xfId="299" applyNumberFormat="1" applyFont="1" applyFill="1" applyBorder="1" applyAlignment="1" applyProtection="1">
      <alignment vertical="center"/>
    </xf>
    <xf numFmtId="49" fontId="3" fillId="0" borderId="0" xfId="453" applyNumberFormat="1" applyFont="1" applyFill="1" applyAlignment="1">
      <alignment wrapText="1"/>
    </xf>
    <xf numFmtId="0" fontId="3" fillId="0" borderId="0" xfId="453" applyFont="1" applyFill="1" applyAlignment="1">
      <alignment horizontal="left" wrapText="1"/>
    </xf>
    <xf numFmtId="0" fontId="55" fillId="0" borderId="0" xfId="453" applyFont="1" applyFill="1" applyAlignment="1">
      <alignment wrapText="1"/>
    </xf>
    <xf numFmtId="0" fontId="3" fillId="0" borderId="0" xfId="453" applyFont="1" applyFill="1" applyAlignment="1"/>
    <xf numFmtId="42" fontId="3" fillId="0" borderId="0" xfId="453" applyNumberFormat="1" applyFont="1" applyFill="1" applyBorder="1" applyAlignment="1"/>
    <xf numFmtId="181" fontId="3" fillId="0" borderId="0" xfId="453" applyNumberFormat="1" applyFont="1" applyFill="1" applyBorder="1" applyAlignment="1"/>
    <xf numFmtId="0" fontId="11" fillId="0" borderId="0" xfId="474" applyFont="1" applyFill="1" applyAlignment="1" applyProtection="1">
      <alignment vertical="center" wrapText="1"/>
    </xf>
    <xf numFmtId="0" fontId="11" fillId="0" borderId="0" xfId="474" applyFont="1" applyFill="1" applyBorder="1" applyAlignment="1" applyProtection="1">
      <alignment horizontal="justify" vertical="center" wrapText="1"/>
    </xf>
    <xf numFmtId="0" fontId="11" fillId="0" borderId="0" xfId="474" applyFont="1" applyFill="1" applyBorder="1" applyAlignment="1">
      <alignment vertical="center" wrapText="1"/>
    </xf>
    <xf numFmtId="0" fontId="11" fillId="0" borderId="0" xfId="474" quotePrefix="1" applyFont="1" applyFill="1" applyBorder="1" applyAlignment="1" applyProtection="1">
      <alignment horizontal="left" wrapText="1"/>
    </xf>
    <xf numFmtId="49" fontId="11" fillId="0" borderId="0" xfId="469" applyNumberFormat="1" applyFont="1" applyFill="1" applyBorder="1" applyAlignment="1">
      <alignment horizontal="left" vertical="top" wrapText="1"/>
    </xf>
    <xf numFmtId="49" fontId="73" fillId="0" borderId="0" xfId="469" applyNumberFormat="1" applyFont="1" applyFill="1" applyBorder="1" applyAlignment="1">
      <alignment horizontal="left" vertical="top" wrapText="1"/>
    </xf>
    <xf numFmtId="0" fontId="3" fillId="0" borderId="0" xfId="4" applyFill="1">
      <alignment vertical="center"/>
    </xf>
    <xf numFmtId="0" fontId="3" fillId="2" borderId="0" xfId="474" applyFill="1">
      <alignment vertical="center"/>
    </xf>
    <xf numFmtId="0" fontId="24" fillId="0" borderId="0" xfId="466" applyFont="1" applyFill="1" applyBorder="1" applyAlignment="1">
      <alignment horizontal="right" vertical="center"/>
    </xf>
    <xf numFmtId="168" fontId="55" fillId="0" borderId="0" xfId="19" applyNumberFormat="1" applyFont="1" applyFill="1" applyBorder="1" applyAlignment="1">
      <alignment horizontal="center"/>
    </xf>
    <xf numFmtId="0" fontId="55" fillId="0" borderId="0" xfId="453" applyFont="1" applyFill="1" applyBorder="1" applyAlignment="1">
      <alignment horizontal="center"/>
    </xf>
    <xf numFmtId="168" fontId="55" fillId="0" borderId="0" xfId="19" applyNumberFormat="1" applyFont="1" applyFill="1" applyBorder="1"/>
    <xf numFmtId="0" fontId="55" fillId="0" borderId="0" xfId="453" applyFont="1" applyFill="1" applyBorder="1"/>
    <xf numFmtId="0" fontId="11" fillId="0" borderId="0" xfId="469" applyFont="1" applyFill="1" applyAlignment="1"/>
    <xf numFmtId="168" fontId="11" fillId="0" borderId="0" xfId="19" applyNumberFormat="1" applyFont="1" applyFill="1" applyAlignment="1">
      <alignment horizontal="right"/>
    </xf>
    <xf numFmtId="0" fontId="11" fillId="0" borderId="0" xfId="472" quotePrefix="1" applyFont="1" applyFill="1" applyBorder="1" applyAlignment="1">
      <alignment horizontal="right"/>
    </xf>
    <xf numFmtId="168" fontId="22" fillId="0" borderId="0" xfId="19" applyNumberFormat="1" applyFont="1" applyFill="1" applyAlignment="1">
      <alignment horizontal="right"/>
    </xf>
    <xf numFmtId="0" fontId="3" fillId="0" borderId="0" xfId="472" applyFont="1" applyFill="1" applyBorder="1" applyAlignment="1">
      <alignment horizontal="left" wrapText="1"/>
    </xf>
    <xf numFmtId="41" fontId="3" fillId="0" borderId="0" xfId="472" applyNumberFormat="1" applyFont="1" applyFill="1" applyBorder="1" applyAlignment="1">
      <alignment wrapText="1"/>
    </xf>
    <xf numFmtId="0" fontId="3" fillId="0" borderId="0" xfId="472" applyFont="1" applyFill="1" applyBorder="1" applyAlignment="1">
      <alignment horizontal="right" wrapText="1" indent="1"/>
    </xf>
    <xf numFmtId="168" fontId="3" fillId="0" borderId="0" xfId="19" applyNumberFormat="1" applyFont="1" applyFill="1" applyBorder="1" applyAlignment="1">
      <alignment wrapText="1"/>
    </xf>
    <xf numFmtId="0" fontId="3" fillId="0" borderId="30" xfId="469" applyFont="1" applyFill="1" applyBorder="1" applyAlignment="1"/>
    <xf numFmtId="0" fontId="3" fillId="0" borderId="14" xfId="472" applyFont="1" applyFill="1" applyBorder="1" applyAlignment="1">
      <alignment wrapText="1"/>
    </xf>
    <xf numFmtId="0" fontId="15" fillId="0" borderId="0" xfId="474" applyFont="1" applyFill="1" applyAlignment="1" applyProtection="1"/>
    <xf numFmtId="0" fontId="15" fillId="0" borderId="0" xfId="575" applyNumberFormat="1" applyFont="1" applyFill="1" applyBorder="1" applyAlignment="1" applyProtection="1"/>
    <xf numFmtId="41" fontId="3" fillId="0" borderId="31" xfId="566" applyNumberFormat="1" applyFont="1" applyFill="1" applyBorder="1" applyAlignment="1" applyProtection="1">
      <alignment vertical="center"/>
    </xf>
    <xf numFmtId="41" fontId="3" fillId="0" borderId="26" xfId="474" applyNumberFormat="1" applyFont="1" applyFill="1" applyBorder="1" applyAlignment="1" applyProtection="1">
      <alignment vertical="center"/>
    </xf>
    <xf numFmtId="165" fontId="3" fillId="5" borderId="0" xfId="19" applyNumberFormat="1" applyFont="1" applyFill="1" applyBorder="1" applyAlignment="1" applyProtection="1">
      <alignment vertical="center"/>
    </xf>
    <xf numFmtId="165" fontId="3" fillId="0" borderId="0" xfId="19" applyNumberFormat="1" applyFont="1" applyFill="1" applyBorder="1" applyAlignment="1" applyProtection="1">
      <alignment vertical="center"/>
    </xf>
    <xf numFmtId="165" fontId="3" fillId="5" borderId="34" xfId="19" applyNumberFormat="1" applyFont="1" applyFill="1" applyBorder="1" applyAlignment="1" applyProtection="1">
      <alignment vertical="center"/>
    </xf>
    <xf numFmtId="165" fontId="3" fillId="0" borderId="34" xfId="19" applyNumberFormat="1" applyFont="1" applyFill="1" applyBorder="1" applyAlignment="1" applyProtection="1">
      <alignment vertical="center"/>
    </xf>
    <xf numFmtId="0" fontId="56" fillId="0" borderId="0" xfId="478" applyFont="1" applyFill="1" applyBorder="1" applyAlignment="1" applyProtection="1">
      <alignment vertical="center" wrapText="1"/>
    </xf>
    <xf numFmtId="0" fontId="15" fillId="0" borderId="0" xfId="478" applyFont="1" applyFill="1" applyAlignment="1" applyProtection="1">
      <alignment vertical="center" wrapText="1"/>
    </xf>
    <xf numFmtId="167" fontId="3" fillId="0" borderId="0" xfId="543" applyNumberFormat="1" applyFont="1" applyFill="1" applyAlignment="1" applyProtection="1">
      <alignment vertical="center"/>
    </xf>
    <xf numFmtId="0" fontId="55" fillId="0" borderId="0" xfId="453" applyFont="1" applyFill="1"/>
    <xf numFmtId="0" fontId="54" fillId="0" borderId="0" xfId="453" applyFont="1" applyFill="1"/>
    <xf numFmtId="49" fontId="55" fillId="0" borderId="0" xfId="469" applyNumberFormat="1" applyFont="1" applyFill="1" applyBorder="1" applyAlignment="1">
      <alignment horizontal="left" vertical="top" wrapText="1"/>
    </xf>
    <xf numFmtId="0" fontId="11" fillId="0" borderId="0" xfId="453" applyFont="1" applyFill="1" applyAlignment="1">
      <alignment horizontal="left" wrapText="1"/>
    </xf>
    <xf numFmtId="0" fontId="11" fillId="0" borderId="0" xfId="453" applyFont="1" applyFill="1" applyAlignment="1">
      <alignment wrapText="1"/>
    </xf>
    <xf numFmtId="166" fontId="0" fillId="0" borderId="0" xfId="543" applyNumberFormat="1" applyFont="1" applyFill="1"/>
    <xf numFmtId="0" fontId="11" fillId="0" borderId="0" xfId="472" applyFont="1" applyFill="1" applyBorder="1" applyAlignment="1"/>
    <xf numFmtId="0" fontId="3" fillId="0" borderId="30" xfId="474" applyFont="1" applyFill="1" applyBorder="1" applyAlignment="1" applyProtection="1"/>
    <xf numFmtId="0" fontId="15" fillId="0" borderId="14" xfId="474" applyFont="1" applyFill="1" applyBorder="1" applyAlignment="1" applyProtection="1"/>
    <xf numFmtId="41" fontId="3" fillId="5" borderId="0" xfId="474" applyNumberFormat="1" applyFont="1" applyFill="1" applyAlignment="1" applyProtection="1"/>
    <xf numFmtId="41" fontId="3" fillId="0" borderId="0" xfId="474" applyNumberFormat="1" applyFont="1" applyFill="1" applyAlignment="1" applyProtection="1"/>
    <xf numFmtId="41" fontId="3" fillId="5" borderId="0" xfId="474" applyNumberFormat="1" applyFont="1" applyFill="1" applyBorder="1" applyAlignment="1" applyProtection="1"/>
    <xf numFmtId="41" fontId="3" fillId="0" borderId="0" xfId="474" applyNumberFormat="1" applyFont="1" applyFill="1" applyBorder="1" applyAlignment="1" applyProtection="1"/>
    <xf numFmtId="41" fontId="3" fillId="5" borderId="0" xfId="474" applyNumberFormat="1" applyFont="1" applyFill="1" applyBorder="1" applyAlignment="1" applyProtection="1">
      <alignment vertical="center"/>
    </xf>
    <xf numFmtId="41" fontId="3" fillId="0" borderId="0" xfId="474" applyNumberFormat="1" applyFont="1" applyFill="1" applyBorder="1" applyAlignment="1" applyProtection="1">
      <alignment vertical="center"/>
    </xf>
    <xf numFmtId="0" fontId="3" fillId="0" borderId="0" xfId="474" applyFont="1" applyFill="1" applyAlignment="1" applyProtection="1">
      <alignment horizontal="left" vertical="center" wrapText="1"/>
    </xf>
    <xf numFmtId="0" fontId="54" fillId="0" borderId="0" xfId="474" applyFont="1" applyFill="1" applyAlignment="1" applyProtection="1">
      <alignment horizontal="left" wrapText="1" indent="2"/>
    </xf>
    <xf numFmtId="0" fontId="3" fillId="0" borderId="0" xfId="474" applyFont="1" applyFill="1" applyBorder="1" applyAlignment="1" applyProtection="1">
      <protection locked="0"/>
    </xf>
    <xf numFmtId="37" fontId="74" fillId="5" borderId="0" xfId="474" applyNumberFormat="1" applyFont="1" applyFill="1" applyBorder="1" applyAlignment="1">
      <alignment vertical="center"/>
    </xf>
    <xf numFmtId="37" fontId="74" fillId="0" borderId="0" xfId="474" applyNumberFormat="1" applyFont="1" applyFill="1" applyBorder="1" applyAlignment="1">
      <alignment vertical="center"/>
    </xf>
    <xf numFmtId="0" fontId="15" fillId="0" borderId="0" xfId="474" applyFont="1" applyFill="1" applyBorder="1" applyAlignment="1" applyProtection="1">
      <alignment wrapText="1"/>
      <protection locked="0"/>
    </xf>
    <xf numFmtId="0" fontId="3" fillId="0" borderId="0" xfId="474" applyFont="1" applyFill="1" applyBorder="1" applyAlignment="1">
      <alignment vertical="center"/>
    </xf>
    <xf numFmtId="7" fontId="3" fillId="5" borderId="0" xfId="474" applyNumberFormat="1" applyFont="1" applyFill="1" applyBorder="1" applyAlignment="1">
      <alignment vertical="center"/>
    </xf>
    <xf numFmtId="7" fontId="3" fillId="0" borderId="0" xfId="474" applyNumberFormat="1" applyFont="1" applyFill="1" applyBorder="1" applyAlignment="1">
      <alignment vertical="center"/>
    </xf>
    <xf numFmtId="166" fontId="3" fillId="0" borderId="0" xfId="543" applyNumberFormat="1" applyFont="1" applyFill="1" applyBorder="1" applyAlignment="1"/>
    <xf numFmtId="166" fontId="15" fillId="0" borderId="0" xfId="543" applyNumberFormat="1" applyFont="1" applyFill="1" applyBorder="1" applyAlignment="1"/>
    <xf numFmtId="0" fontId="15" fillId="0" borderId="0" xfId="474" applyFont="1" applyFill="1" applyBorder="1" applyAlignment="1">
      <alignment vertical="center" wrapText="1"/>
    </xf>
    <xf numFmtId="181" fontId="3" fillId="5" borderId="0" xfId="474" applyNumberFormat="1" applyFont="1" applyFill="1" applyBorder="1" applyAlignment="1">
      <alignment vertical="center"/>
    </xf>
    <xf numFmtId="181" fontId="3" fillId="0" borderId="0" xfId="474" applyNumberFormat="1" applyFont="1" applyFill="1" applyBorder="1" applyAlignment="1">
      <alignment vertical="center"/>
    </xf>
    <xf numFmtId="37" fontId="3" fillId="5" borderId="0" xfId="474" applyNumberFormat="1" applyFont="1" applyFill="1" applyBorder="1" applyAlignment="1">
      <alignment vertical="center"/>
    </xf>
    <xf numFmtId="37" fontId="3" fillId="0" borderId="0" xfId="474" applyNumberFormat="1" applyFont="1" applyFill="1" applyBorder="1" applyAlignment="1">
      <alignment vertical="center"/>
    </xf>
    <xf numFmtId="167" fontId="3" fillId="5" borderId="0" xfId="543" applyNumberFormat="1" applyFont="1" applyFill="1" applyBorder="1" applyAlignment="1"/>
    <xf numFmtId="167" fontId="3" fillId="0" borderId="0" xfId="543" applyNumberFormat="1" applyFont="1" applyFill="1" applyBorder="1" applyAlignment="1"/>
    <xf numFmtId="0" fontId="15" fillId="0" borderId="0" xfId="474" applyFont="1" applyFill="1" applyAlignment="1" applyProtection="1">
      <alignment horizontal="left" vertical="center" wrapText="1"/>
    </xf>
    <xf numFmtId="42" fontId="3" fillId="0" borderId="0" xfId="6" applyNumberFormat="1" applyFont="1" applyFill="1" applyAlignment="1">
      <alignment vertical="center"/>
    </xf>
    <xf numFmtId="41" fontId="3" fillId="0" borderId="0" xfId="6" applyNumberFormat="1" applyFont="1" applyFill="1" applyAlignment="1">
      <alignment vertical="center"/>
    </xf>
    <xf numFmtId="173" fontId="15" fillId="0" borderId="30" xfId="582" applyNumberFormat="1" applyFont="1" applyFill="1" applyBorder="1" applyAlignment="1" applyProtection="1">
      <alignment vertical="center"/>
    </xf>
    <xf numFmtId="169" fontId="3" fillId="0" borderId="30" xfId="472" applyNumberFormat="1" applyFont="1" applyBorder="1" applyAlignment="1">
      <alignment horizontal="right"/>
    </xf>
    <xf numFmtId="169" fontId="3" fillId="0" borderId="30" xfId="472" applyNumberFormat="1" applyFont="1" applyFill="1" applyBorder="1" applyAlignment="1">
      <alignment horizontal="right"/>
    </xf>
    <xf numFmtId="169" fontId="15" fillId="0" borderId="30" xfId="472" applyNumberFormat="1" applyFont="1" applyFill="1" applyBorder="1" applyAlignment="1">
      <alignment horizontal="right"/>
    </xf>
    <xf numFmtId="42" fontId="15" fillId="5" borderId="0" xfId="611" applyNumberFormat="1" applyFont="1" applyFill="1" applyBorder="1" applyAlignment="1" applyProtection="1">
      <alignment vertical="center"/>
    </xf>
    <xf numFmtId="41" fontId="15" fillId="5" borderId="9" xfId="611" applyNumberFormat="1" applyFont="1" applyFill="1" applyBorder="1" applyAlignment="1" applyProtection="1">
      <alignment vertical="center"/>
    </xf>
    <xf numFmtId="42" fontId="15" fillId="5" borderId="15" xfId="611" applyNumberFormat="1" applyFont="1" applyFill="1" applyBorder="1" applyAlignment="1" applyProtection="1">
      <alignment vertical="center"/>
    </xf>
    <xf numFmtId="41" fontId="15" fillId="5" borderId="0" xfId="611" applyNumberFormat="1" applyFont="1" applyFill="1" applyBorder="1" applyAlignment="1" applyProtection="1"/>
    <xf numFmtId="0" fontId="55" fillId="5" borderId="26" xfId="453" applyFont="1" applyFill="1" applyBorder="1"/>
    <xf numFmtId="42" fontId="15" fillId="5" borderId="0" xfId="312" applyNumberFormat="1" applyFont="1" applyFill="1" applyBorder="1" applyAlignment="1" applyProtection="1">
      <alignment vertical="center"/>
    </xf>
    <xf numFmtId="41" fontId="15" fillId="5" borderId="30" xfId="312" applyNumberFormat="1" applyFont="1" applyFill="1" applyBorder="1" applyAlignment="1" applyProtection="1">
      <alignment vertical="center"/>
    </xf>
    <xf numFmtId="41" fontId="15" fillId="5" borderId="9" xfId="583" applyNumberFormat="1" applyFont="1" applyFill="1" applyAlignment="1">
      <alignment vertical="center"/>
    </xf>
    <xf numFmtId="172" fontId="15" fillId="5" borderId="0" xfId="312" applyNumberFormat="1" applyFont="1" applyFill="1" applyBorder="1" applyAlignment="1" applyProtection="1">
      <alignment vertical="center"/>
    </xf>
    <xf numFmtId="41" fontId="15" fillId="5" borderId="0" xfId="224" applyNumberFormat="1" applyFont="1" applyFill="1" applyAlignment="1" applyProtection="1">
      <alignment vertical="center"/>
    </xf>
    <xf numFmtId="41" fontId="15" fillId="5" borderId="9" xfId="583" applyNumberFormat="1" applyFont="1" applyFill="1" applyAlignment="1" applyProtection="1">
      <alignment vertical="center"/>
    </xf>
    <xf numFmtId="41" fontId="15" fillId="5" borderId="0" xfId="474" applyNumberFormat="1" applyFont="1" applyFill="1" applyAlignment="1" applyProtection="1">
      <alignment vertical="center"/>
    </xf>
    <xf numFmtId="41" fontId="15" fillId="5" borderId="0" xfId="224" applyNumberFormat="1" applyFont="1" applyFill="1" applyAlignment="1" applyProtection="1"/>
    <xf numFmtId="41" fontId="15" fillId="5" borderId="0" xfId="474" applyNumberFormat="1" applyFont="1" applyFill="1" applyAlignment="1"/>
    <xf numFmtId="42" fontId="15" fillId="5" borderId="15" xfId="604" applyNumberFormat="1" applyFont="1" applyFill="1" applyAlignment="1">
      <alignment vertical="center"/>
    </xf>
    <xf numFmtId="0" fontId="15" fillId="5" borderId="0" xfId="474" applyFont="1" applyFill="1" applyAlignment="1">
      <alignment vertical="center"/>
    </xf>
    <xf numFmtId="42" fontId="15" fillId="5" borderId="0" xfId="312" applyNumberFormat="1" applyFont="1" applyFill="1" applyBorder="1" applyAlignment="1" applyProtection="1"/>
    <xf numFmtId="1" fontId="15" fillId="5" borderId="0" xfId="474" applyNumberFormat="1" applyFont="1" applyFill="1" applyAlignment="1" applyProtection="1">
      <alignment vertical="center"/>
    </xf>
    <xf numFmtId="0" fontId="15" fillId="5" borderId="0" xfId="474" applyFont="1" applyFill="1" applyBorder="1" applyAlignment="1" applyProtection="1">
      <alignment vertical="center"/>
    </xf>
    <xf numFmtId="175" fontId="15" fillId="5" borderId="0" xfId="312" applyNumberFormat="1" applyFont="1" applyFill="1" applyBorder="1" applyAlignment="1" applyProtection="1">
      <alignment vertical="center"/>
    </xf>
    <xf numFmtId="41" fontId="59" fillId="5" borderId="0" xfId="224" applyNumberFormat="1" applyFont="1" applyFill="1" applyAlignment="1" applyProtection="1"/>
    <xf numFmtId="175" fontId="15" fillId="5" borderId="0" xfId="312" applyNumberFormat="1" applyFont="1" applyFill="1" applyAlignment="1" applyProtection="1">
      <alignment vertical="center"/>
    </xf>
    <xf numFmtId="43" fontId="15" fillId="5" borderId="26" xfId="472" applyNumberFormat="1" applyFont="1" applyFill="1" applyBorder="1" applyAlignment="1">
      <alignment wrapText="1"/>
    </xf>
    <xf numFmtId="42" fontId="15" fillId="5" borderId="0" xfId="299" applyNumberFormat="1" applyFont="1" applyFill="1" applyBorder="1" applyAlignment="1" applyProtection="1"/>
    <xf numFmtId="0" fontId="15" fillId="5" borderId="0" xfId="474" applyFont="1" applyFill="1" applyAlignment="1" applyProtection="1">
      <alignment horizontal="right" vertical="center"/>
    </xf>
    <xf numFmtId="0" fontId="15" fillId="5" borderId="0" xfId="474" applyFont="1" applyFill="1" applyAlignment="1" applyProtection="1">
      <alignment horizontal="right" vertical="center" wrapText="1"/>
    </xf>
    <xf numFmtId="42" fontId="15" fillId="5" borderId="32" xfId="299" applyNumberFormat="1" applyFont="1" applyFill="1" applyBorder="1" applyAlignment="1" applyProtection="1"/>
    <xf numFmtId="176" fontId="15" fillId="5" borderId="0" xfId="611" applyNumberFormat="1" applyFont="1" applyFill="1" applyBorder="1" applyAlignment="1" applyProtection="1">
      <alignment horizontal="right" vertical="center"/>
    </xf>
    <xf numFmtId="168" fontId="15" fillId="5" borderId="0" xfId="19" applyNumberFormat="1" applyFont="1" applyFill="1" applyBorder="1" applyAlignment="1" applyProtection="1">
      <alignment vertical="center"/>
    </xf>
    <xf numFmtId="179" fontId="15" fillId="5" borderId="0" xfId="611" applyNumberFormat="1" applyFont="1" applyFill="1" applyBorder="1" applyAlignment="1" applyProtection="1">
      <alignment vertical="center"/>
    </xf>
    <xf numFmtId="169" fontId="54" fillId="2" borderId="30" xfId="453" applyNumberFormat="1" applyFont="1" applyFill="1" applyBorder="1" applyAlignment="1">
      <alignment horizontal="right"/>
    </xf>
    <xf numFmtId="169" fontId="56" fillId="2" borderId="30" xfId="453" applyNumberFormat="1" applyFont="1" applyFill="1" applyBorder="1" applyAlignment="1">
      <alignment horizontal="right"/>
    </xf>
    <xf numFmtId="42" fontId="68" fillId="5" borderId="0" xfId="448" applyNumberFormat="1" applyFont="1" applyFill="1"/>
    <xf numFmtId="41" fontId="68" fillId="5" borderId="0" xfId="448" applyNumberFormat="1" applyFont="1" applyFill="1"/>
    <xf numFmtId="41" fontId="68" fillId="5" borderId="34" xfId="448" applyNumberFormat="1" applyFont="1" applyFill="1" applyBorder="1"/>
    <xf numFmtId="0" fontId="70" fillId="5" borderId="0" xfId="448" applyFont="1" applyFill="1"/>
    <xf numFmtId="165" fontId="68" fillId="5" borderId="0" xfId="448" applyNumberFormat="1" applyFont="1" applyFill="1"/>
    <xf numFmtId="172" fontId="68" fillId="5" borderId="13" xfId="299" applyNumberFormat="1" applyFont="1" applyFill="1" applyBorder="1"/>
    <xf numFmtId="0" fontId="55" fillId="0" borderId="14" xfId="453" applyFont="1" applyFill="1" applyBorder="1"/>
    <xf numFmtId="42" fontId="54" fillId="0" borderId="0" xfId="453" applyNumberFormat="1" applyFont="1" applyFill="1"/>
    <xf numFmtId="41" fontId="54" fillId="0" borderId="0" xfId="453" applyNumberFormat="1" applyFont="1" applyFill="1"/>
    <xf numFmtId="41" fontId="54" fillId="0" borderId="30" xfId="453" applyNumberFormat="1" applyFont="1" applyFill="1" applyBorder="1"/>
    <xf numFmtId="41" fontId="54" fillId="0" borderId="34" xfId="453" applyNumberFormat="1" applyFont="1" applyFill="1" applyBorder="1"/>
    <xf numFmtId="0" fontId="69" fillId="0" borderId="14" xfId="453" applyFont="1" applyFill="1" applyBorder="1"/>
    <xf numFmtId="165" fontId="54" fillId="0" borderId="0" xfId="453" applyNumberFormat="1" applyFont="1" applyFill="1"/>
    <xf numFmtId="41" fontId="54" fillId="0" borderId="14" xfId="453" applyNumberFormat="1" applyFont="1" applyFill="1" applyBorder="1"/>
    <xf numFmtId="172" fontId="54" fillId="0" borderId="13" xfId="299" applyNumberFormat="1" applyFont="1" applyFill="1" applyBorder="1"/>
    <xf numFmtId="1" fontId="15" fillId="4" borderId="26" xfId="474" applyNumberFormat="1" applyFont="1" applyFill="1" applyBorder="1" applyAlignment="1" applyProtection="1">
      <alignment vertical="center"/>
    </xf>
    <xf numFmtId="1" fontId="15" fillId="4" borderId="0" xfId="474" applyNumberFormat="1" applyFont="1" applyFill="1" applyBorder="1" applyAlignment="1" applyProtection="1">
      <alignment vertical="center"/>
    </xf>
    <xf numFmtId="42" fontId="15" fillId="4" borderId="0" xfId="474" applyNumberFormat="1" applyFont="1" applyFill="1" applyAlignment="1" applyProtection="1">
      <alignment vertical="center"/>
    </xf>
    <xf numFmtId="41" fontId="15" fillId="4" borderId="0" xfId="474" applyNumberFormat="1" applyFont="1" applyFill="1" applyAlignment="1" applyProtection="1">
      <alignment vertical="center"/>
    </xf>
    <xf numFmtId="41" fontId="15" fillId="4" borderId="30" xfId="474" applyNumberFormat="1" applyFont="1" applyFill="1" applyBorder="1" applyAlignment="1" applyProtection="1">
      <alignment vertical="center"/>
    </xf>
    <xf numFmtId="41" fontId="15" fillId="4" borderId="9" xfId="567" applyNumberFormat="1" applyFont="1" applyFill="1" applyAlignment="1" applyProtection="1">
      <alignment vertical="center"/>
    </xf>
    <xf numFmtId="37" fontId="15" fillId="4" borderId="0" xfId="474" applyNumberFormat="1" applyFont="1" applyFill="1" applyAlignment="1" applyProtection="1">
      <alignment vertical="center"/>
    </xf>
    <xf numFmtId="166" fontId="15" fillId="4" borderId="0" xfId="543" applyNumberFormat="1" applyFont="1" applyFill="1" applyAlignment="1" applyProtection="1">
      <alignment vertical="center"/>
    </xf>
    <xf numFmtId="42" fontId="15" fillId="4" borderId="0" xfId="474" applyNumberFormat="1" applyFont="1" applyFill="1" applyBorder="1" applyAlignment="1">
      <alignment vertical="center"/>
    </xf>
    <xf numFmtId="0" fontId="54" fillId="0" borderId="30" xfId="469" applyFont="1" applyBorder="1" applyAlignment="1"/>
    <xf numFmtId="41" fontId="3" fillId="0" borderId="21" xfId="566" applyNumberFormat="1" applyFont="1" applyFill="1" applyAlignment="1" applyProtection="1">
      <alignment vertical="center"/>
    </xf>
    <xf numFmtId="41" fontId="3" fillId="0" borderId="27" xfId="566" applyNumberFormat="1" applyFont="1" applyFill="1" applyBorder="1" applyAlignment="1" applyProtection="1">
      <alignment vertical="center"/>
    </xf>
    <xf numFmtId="37" fontId="3" fillId="0" borderId="26" xfId="474" applyNumberFormat="1" applyFont="1" applyFill="1" applyBorder="1" applyAlignment="1" applyProtection="1">
      <alignment vertical="center"/>
    </xf>
    <xf numFmtId="0" fontId="15" fillId="0" borderId="21" xfId="474" applyFont="1" applyBorder="1" applyAlignment="1">
      <alignment vertical="center"/>
    </xf>
    <xf numFmtId="1" fontId="15" fillId="4" borderId="26" xfId="482" applyNumberFormat="1" applyFont="1" applyFill="1" applyBorder="1" applyAlignment="1" applyProtection="1">
      <alignment vertical="center"/>
    </xf>
    <xf numFmtId="1" fontId="15" fillId="4" borderId="0" xfId="482" applyNumberFormat="1" applyFont="1" applyFill="1" applyAlignment="1" applyProtection="1">
      <alignment vertical="center"/>
    </xf>
    <xf numFmtId="0" fontId="15" fillId="0" borderId="21" xfId="482" applyFont="1" applyBorder="1" applyAlignment="1">
      <alignment vertical="center"/>
    </xf>
    <xf numFmtId="0" fontId="15" fillId="0" borderId="21" xfId="474" applyFont="1" applyFill="1" applyBorder="1" applyAlignment="1">
      <alignment vertical="center"/>
    </xf>
    <xf numFmtId="167" fontId="15" fillId="4" borderId="0" xfId="543" applyNumberFormat="1" applyFont="1" applyFill="1" applyBorder="1" applyAlignment="1" applyProtection="1">
      <alignment vertical="center"/>
    </xf>
    <xf numFmtId="0" fontId="15" fillId="0" borderId="21" xfId="482" applyFont="1" applyFill="1" applyBorder="1" applyAlignment="1">
      <alignment vertical="center"/>
    </xf>
    <xf numFmtId="41" fontId="15" fillId="4" borderId="0" xfId="474" applyNumberFormat="1" applyFont="1" applyFill="1" applyAlignment="1" applyProtection="1"/>
    <xf numFmtId="41" fontId="15" fillId="4" borderId="0" xfId="474" applyNumberFormat="1" applyFont="1" applyFill="1" applyBorder="1" applyAlignment="1" applyProtection="1"/>
    <xf numFmtId="41" fontId="15" fillId="4" borderId="0" xfId="474" applyNumberFormat="1" applyFont="1" applyFill="1" applyBorder="1" applyAlignment="1" applyProtection="1">
      <alignment vertical="center"/>
    </xf>
    <xf numFmtId="37" fontId="75" fillId="4" borderId="0" xfId="474" applyNumberFormat="1" applyFont="1" applyFill="1" applyBorder="1" applyAlignment="1">
      <alignment vertical="center"/>
    </xf>
    <xf numFmtId="166" fontId="15" fillId="4" borderId="0" xfId="543" applyNumberFormat="1" applyFont="1" applyFill="1" applyBorder="1" applyAlignment="1"/>
    <xf numFmtId="7" fontId="15" fillId="4" borderId="0" xfId="474" applyNumberFormat="1" applyFont="1" applyFill="1" applyBorder="1" applyAlignment="1">
      <alignment vertical="center"/>
    </xf>
    <xf numFmtId="181" fontId="15" fillId="4" borderId="0" xfId="474" applyNumberFormat="1" applyFont="1" applyFill="1" applyBorder="1" applyAlignment="1">
      <alignment vertical="center"/>
    </xf>
    <xf numFmtId="37" fontId="15" fillId="4" borderId="0" xfId="474" applyNumberFormat="1" applyFont="1" applyFill="1" applyBorder="1" applyAlignment="1">
      <alignment vertical="center"/>
    </xf>
    <xf numFmtId="43" fontId="5" fillId="0" borderId="0" xfId="1" applyFont="1" applyFill="1"/>
    <xf numFmtId="1" fontId="15" fillId="44" borderId="0" xfId="482" applyNumberFormat="1" applyFont="1" applyFill="1" applyAlignment="1" applyProtection="1">
      <alignment vertical="center"/>
    </xf>
    <xf numFmtId="165" fontId="15" fillId="44" borderId="0" xfId="713" applyNumberFormat="1" applyFont="1" applyFill="1" applyBorder="1" applyAlignment="1" applyProtection="1">
      <alignment vertical="center"/>
    </xf>
    <xf numFmtId="166" fontId="15" fillId="44" borderId="0" xfId="547" applyNumberFormat="1" applyFont="1" applyFill="1" applyAlignment="1" applyProtection="1">
      <alignment vertical="center"/>
    </xf>
    <xf numFmtId="166" fontId="15" fillId="44" borderId="0" xfId="547" applyNumberFormat="1" applyFont="1" applyFill="1" applyBorder="1" applyAlignment="1" applyProtection="1">
      <alignment vertical="center"/>
    </xf>
    <xf numFmtId="43" fontId="15" fillId="44" borderId="0" xfId="713" applyNumberFormat="1" applyFont="1" applyFill="1" applyBorder="1" applyAlignment="1" applyProtection="1">
      <alignment vertical="center"/>
    </xf>
    <xf numFmtId="44" fontId="15" fillId="44" borderId="0" xfId="735" applyFont="1" applyFill="1" applyBorder="1" applyAlignment="1" applyProtection="1">
      <alignment vertical="center"/>
    </xf>
    <xf numFmtId="10" fontId="15" fillId="44" borderId="0" xfId="543" applyNumberFormat="1" applyFont="1" applyFill="1" applyBorder="1" applyAlignment="1" applyProtection="1">
      <alignment vertical="center"/>
    </xf>
    <xf numFmtId="165" fontId="15" fillId="44" borderId="0" xfId="249" applyNumberFormat="1" applyFont="1" applyFill="1" applyAlignment="1" applyProtection="1">
      <alignment vertical="center"/>
    </xf>
    <xf numFmtId="166" fontId="15" fillId="44" borderId="0" xfId="543" applyNumberFormat="1" applyFont="1" applyFill="1" applyBorder="1" applyAlignment="1" applyProtection="1"/>
    <xf numFmtId="166" fontId="15" fillId="44" borderId="0" xfId="543" applyNumberFormat="1" applyFont="1" applyFill="1" applyBorder="1" applyAlignment="1" applyProtection="1">
      <alignment vertical="center"/>
    </xf>
    <xf numFmtId="172" fontId="15" fillId="44" borderId="0" xfId="735" applyNumberFormat="1" applyFont="1" applyFill="1" applyBorder="1" applyAlignment="1" applyProtection="1">
      <alignment vertical="center"/>
    </xf>
    <xf numFmtId="0" fontId="3" fillId="0" borderId="0" xfId="474" applyFont="1" applyFill="1" applyAlignment="1" applyProtection="1">
      <alignment horizontal="left" vertical="center" indent="1"/>
    </xf>
    <xf numFmtId="0" fontId="3" fillId="0" borderId="0" xfId="474" applyFont="1" applyFill="1" applyBorder="1" applyAlignment="1" applyProtection="1">
      <alignment horizontal="left" vertical="center" indent="1"/>
    </xf>
    <xf numFmtId="0" fontId="3" fillId="0" borderId="0" xfId="576" applyNumberFormat="1" applyFont="1" applyFill="1" applyBorder="1" applyAlignment="1" applyProtection="1">
      <alignment horizontal="left" vertical="center" indent="1"/>
    </xf>
    <xf numFmtId="0" fontId="54" fillId="0" borderId="0" xfId="474" applyFont="1" applyFill="1" applyBorder="1" applyAlignment="1" applyProtection="1">
      <alignment horizontal="left" vertical="center" indent="1"/>
    </xf>
    <xf numFmtId="0" fontId="56" fillId="0" borderId="0" xfId="453" applyFont="1"/>
    <xf numFmtId="0" fontId="5" fillId="0" borderId="0" xfId="453" applyBorder="1"/>
    <xf numFmtId="42" fontId="54" fillId="2" borderId="0" xfId="453" applyNumberFormat="1" applyFont="1" applyFill="1" applyBorder="1"/>
    <xf numFmtId="41" fontId="54" fillId="2" borderId="0" xfId="453" applyNumberFormat="1" applyFont="1" applyFill="1" applyBorder="1"/>
    <xf numFmtId="41" fontId="54" fillId="2" borderId="0" xfId="453" applyNumberFormat="1" applyFont="1" applyFill="1" applyBorder="1" applyAlignment="1"/>
    <xf numFmtId="41" fontId="5" fillId="0" borderId="0" xfId="453" applyNumberFormat="1" applyBorder="1"/>
    <xf numFmtId="0" fontId="3" fillId="0" borderId="0" xfId="16" applyFont="1"/>
    <xf numFmtId="0" fontId="5" fillId="0" borderId="0" xfId="16" applyFont="1"/>
    <xf numFmtId="0" fontId="5" fillId="0" borderId="0" xfId="16" applyFont="1" applyFill="1"/>
    <xf numFmtId="0" fontId="88" fillId="0" borderId="0" xfId="16" applyFont="1" applyFill="1" applyBorder="1" applyAlignment="1">
      <alignment vertical="center"/>
    </xf>
    <xf numFmtId="0" fontId="89" fillId="0" borderId="0" xfId="16" applyFont="1" applyFill="1" applyBorder="1" applyAlignment="1">
      <alignment vertical="center"/>
    </xf>
    <xf numFmtId="42" fontId="3" fillId="0" borderId="0" xfId="223" applyNumberFormat="1" applyFont="1" applyFill="1" applyBorder="1" applyAlignment="1">
      <alignment vertical="center"/>
    </xf>
    <xf numFmtId="42" fontId="15" fillId="0" borderId="0" xfId="223" applyNumberFormat="1" applyFont="1" applyFill="1" applyBorder="1" applyAlignment="1">
      <alignment vertical="center"/>
    </xf>
    <xf numFmtId="42" fontId="3" fillId="0" borderId="0" xfId="16" applyNumberFormat="1" applyFont="1" applyFill="1"/>
    <xf numFmtId="41" fontId="3" fillId="0" borderId="0" xfId="16" applyNumberFormat="1" applyFont="1" applyFill="1"/>
    <xf numFmtId="42" fontId="3" fillId="0" borderId="38" xfId="16" applyNumberFormat="1" applyFont="1" applyFill="1" applyBorder="1"/>
    <xf numFmtId="41" fontId="3" fillId="0" borderId="0" xfId="16" applyNumberFormat="1" applyFont="1" applyFill="1" applyBorder="1" applyAlignment="1">
      <alignment vertical="center"/>
    </xf>
    <xf numFmtId="41" fontId="15" fillId="0" borderId="0" xfId="16" applyNumberFormat="1" applyFont="1" applyFill="1" applyBorder="1" applyAlignment="1">
      <alignment vertical="center"/>
    </xf>
    <xf numFmtId="41" fontId="3" fillId="0" borderId="0" xfId="16" applyNumberFormat="1" applyFont="1" applyBorder="1"/>
    <xf numFmtId="167" fontId="15" fillId="0" borderId="0" xfId="847" applyNumberFormat="1" applyFont="1" applyFill="1" applyBorder="1"/>
    <xf numFmtId="0" fontId="3" fillId="0" borderId="0" xfId="9" applyFont="1" applyFill="1" applyAlignment="1">
      <alignment horizontal="left" vertical="center" indent="1"/>
    </xf>
    <xf numFmtId="0" fontId="5" fillId="0" borderId="0" xfId="16" applyFont="1" applyFill="1" applyBorder="1"/>
    <xf numFmtId="166" fontId="15" fillId="0" borderId="0" xfId="299" applyNumberFormat="1" applyFont="1" applyFill="1" applyBorder="1" applyAlignment="1">
      <alignment horizontal="right" vertical="center"/>
    </xf>
    <xf numFmtId="166" fontId="3" fillId="0" borderId="0" xfId="299" applyNumberFormat="1" applyFont="1" applyFill="1" applyBorder="1" applyAlignment="1">
      <alignment horizontal="right" vertical="center"/>
    </xf>
    <xf numFmtId="1" fontId="11" fillId="0" borderId="0" xfId="0" applyNumberFormat="1" applyFont="1" applyFill="1" applyBorder="1" applyAlignment="1">
      <alignment horizontal="right"/>
    </xf>
    <xf numFmtId="1" fontId="24" fillId="0" borderId="0" xfId="0" applyNumberFormat="1" applyFont="1" applyFill="1" applyBorder="1" applyAlignment="1">
      <alignment horizontal="right"/>
    </xf>
    <xf numFmtId="41" fontId="24" fillId="0" borderId="0" xfId="0" applyNumberFormat="1" applyFont="1" applyFill="1" applyBorder="1" applyAlignment="1">
      <alignment horizontal="right" vertical="distributed"/>
    </xf>
    <xf numFmtId="41" fontId="11" fillId="0" borderId="0" xfId="0" applyNumberFormat="1" applyFont="1" applyFill="1" applyBorder="1" applyAlignment="1">
      <alignment horizontal="right" vertical="distributed"/>
    </xf>
    <xf numFmtId="0" fontId="11" fillId="0" borderId="107" xfId="0" applyFont="1" applyFill="1" applyBorder="1" applyAlignment="1"/>
    <xf numFmtId="0" fontId="3" fillId="0" borderId="107" xfId="16" applyFont="1" applyBorder="1"/>
    <xf numFmtId="169" fontId="24" fillId="0" borderId="107" xfId="0" quotePrefix="1" applyNumberFormat="1" applyFont="1" applyFill="1" applyBorder="1" applyAlignment="1">
      <alignment horizontal="right"/>
    </xf>
    <xf numFmtId="169" fontId="11" fillId="0" borderId="107" xfId="0" quotePrefix="1" applyNumberFormat="1" applyFont="1" applyFill="1" applyBorder="1" applyAlignment="1">
      <alignment horizontal="right"/>
    </xf>
    <xf numFmtId="169" fontId="11" fillId="0" borderId="107" xfId="0" quotePrefix="1" applyNumberFormat="1" applyFont="1" applyFill="1" applyBorder="1" applyAlignment="1">
      <alignment horizontal="right" vertical="distributed"/>
    </xf>
    <xf numFmtId="0" fontId="15" fillId="0" borderId="0" xfId="0" applyFont="1" applyFill="1" applyAlignment="1">
      <alignment horizontal="left"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horizontal="left" vertical="center" indent="2"/>
    </xf>
    <xf numFmtId="0" fontId="3" fillId="2" borderId="0" xfId="16" applyFont="1" applyFill="1"/>
    <xf numFmtId="0" fontId="5" fillId="2" borderId="0" xfId="16" applyFont="1" applyFill="1"/>
    <xf numFmtId="1" fontId="11" fillId="2" borderId="0" xfId="0" applyNumberFormat="1" applyFont="1" applyFill="1" applyBorder="1" applyAlignment="1">
      <alignment horizontal="right"/>
    </xf>
    <xf numFmtId="41" fontId="24" fillId="2" borderId="0" xfId="0" applyNumberFormat="1" applyFont="1" applyFill="1" applyBorder="1" applyAlignment="1">
      <alignment horizontal="right" vertical="distributed"/>
    </xf>
    <xf numFmtId="41" fontId="11" fillId="2" borderId="0" xfId="0" applyNumberFormat="1" applyFont="1" applyFill="1" applyBorder="1" applyAlignment="1">
      <alignment horizontal="right" vertical="distributed"/>
    </xf>
    <xf numFmtId="0" fontId="11" fillId="2" borderId="107" xfId="0" applyFont="1" applyFill="1" applyBorder="1" applyAlignment="1"/>
    <xf numFmtId="0" fontId="3" fillId="2" borderId="107" xfId="16" applyFont="1" applyFill="1" applyBorder="1"/>
    <xf numFmtId="0" fontId="15" fillId="2" borderId="0" xfId="0" applyFont="1" applyFill="1" applyAlignment="1">
      <alignment horizontal="left" vertical="center"/>
    </xf>
    <xf numFmtId="0" fontId="88" fillId="2" borderId="0" xfId="16" applyFont="1" applyFill="1" applyBorder="1" applyAlignment="1">
      <alignment vertical="center"/>
    </xf>
    <xf numFmtId="42" fontId="3" fillId="2" borderId="0" xfId="223" applyNumberFormat="1" applyFont="1" applyFill="1" applyBorder="1" applyAlignment="1">
      <alignment vertical="center"/>
    </xf>
    <xf numFmtId="42" fontId="3" fillId="2" borderId="0" xfId="16" applyNumberFormat="1" applyFont="1" applyFill="1"/>
    <xf numFmtId="0" fontId="3" fillId="2" borderId="0" xfId="0" applyFont="1" applyFill="1" applyAlignment="1">
      <alignment horizontal="left" vertical="center" indent="1"/>
    </xf>
    <xf numFmtId="42" fontId="3" fillId="2" borderId="38" xfId="16" applyNumberFormat="1" applyFont="1" applyFill="1" applyBorder="1"/>
    <xf numFmtId="0" fontId="3" fillId="2" borderId="0" xfId="0" applyFont="1" applyFill="1" applyAlignment="1">
      <alignment horizontal="left" vertical="center"/>
    </xf>
    <xf numFmtId="41" fontId="3" fillId="2" borderId="0" xfId="16" applyNumberFormat="1" applyFont="1" applyFill="1" applyBorder="1" applyAlignment="1">
      <alignment vertical="center"/>
    </xf>
    <xf numFmtId="41" fontId="15" fillId="2" borderId="0" xfId="16" applyNumberFormat="1" applyFont="1" applyFill="1" applyBorder="1" applyAlignment="1">
      <alignment vertical="center"/>
    </xf>
    <xf numFmtId="41" fontId="3" fillId="2" borderId="0" xfId="16" applyNumberFormat="1" applyFont="1" applyFill="1" applyBorder="1"/>
    <xf numFmtId="41" fontId="15" fillId="2" borderId="0" xfId="16" applyNumberFormat="1" applyFont="1" applyFill="1" applyBorder="1"/>
    <xf numFmtId="167" fontId="3" fillId="2" borderId="0" xfId="847" applyNumberFormat="1" applyFont="1" applyFill="1" applyBorder="1"/>
    <xf numFmtId="0" fontId="13" fillId="2" borderId="0" xfId="9" applyFont="1" applyFill="1" applyBorder="1" applyAlignment="1"/>
    <xf numFmtId="0" fontId="5" fillId="2" borderId="0" xfId="16" applyFont="1" applyFill="1" applyBorder="1"/>
    <xf numFmtId="0" fontId="3" fillId="2" borderId="0" xfId="8" applyFont="1" applyFill="1" applyAlignment="1"/>
    <xf numFmtId="42" fontId="3" fillId="2" borderId="0" xfId="11" applyNumberFormat="1" applyFont="1" applyFill="1" applyBorder="1" applyAlignment="1">
      <alignment horizontal="right"/>
    </xf>
    <xf numFmtId="0" fontId="3" fillId="2" borderId="0" xfId="11" applyFont="1" applyFill="1" applyBorder="1" applyAlignment="1">
      <alignment horizontal="right"/>
    </xf>
    <xf numFmtId="41" fontId="3" fillId="2" borderId="0" xfId="11" applyNumberFormat="1" applyFont="1" applyFill="1" applyBorder="1" applyAlignment="1">
      <alignment horizontal="right"/>
    </xf>
    <xf numFmtId="41" fontId="3" fillId="2" borderId="9" xfId="11" applyNumberFormat="1" applyFont="1" applyFill="1" applyBorder="1" applyAlignment="1">
      <alignment horizontal="right"/>
    </xf>
    <xf numFmtId="42" fontId="3" fillId="2" borderId="15" xfId="11" applyNumberFormat="1" applyFont="1" applyFill="1" applyBorder="1" applyAlignment="1">
      <alignment horizontal="right"/>
    </xf>
    <xf numFmtId="0" fontId="3" fillId="2" borderId="0" xfId="11" applyFont="1" applyFill="1" applyBorder="1" applyAlignment="1"/>
    <xf numFmtId="41" fontId="3" fillId="2" borderId="16" xfId="11" applyNumberFormat="1" applyFont="1" applyFill="1" applyBorder="1" applyAlignment="1">
      <alignment horizontal="right"/>
    </xf>
    <xf numFmtId="41" fontId="15" fillId="4" borderId="38" xfId="11" applyNumberFormat="1" applyFont="1" applyFill="1" applyBorder="1" applyAlignment="1">
      <alignment horizontal="right"/>
    </xf>
    <xf numFmtId="0" fontId="3" fillId="5" borderId="0" xfId="8" applyFont="1" applyFill="1" applyAlignment="1"/>
    <xf numFmtId="42" fontId="3" fillId="5" borderId="0" xfId="11" applyNumberFormat="1" applyFont="1" applyFill="1" applyBorder="1" applyAlignment="1">
      <alignment horizontal="right"/>
    </xf>
    <xf numFmtId="0" fontId="3" fillId="5" borderId="0" xfId="11" applyFont="1" applyFill="1" applyBorder="1" applyAlignment="1">
      <alignment horizontal="right"/>
    </xf>
    <xf numFmtId="41" fontId="3" fillId="5" borderId="0" xfId="11" applyNumberFormat="1" applyFont="1" applyFill="1" applyBorder="1" applyAlignment="1">
      <alignment horizontal="right"/>
    </xf>
    <xf numFmtId="41" fontId="3" fillId="5" borderId="9" xfId="11" applyNumberFormat="1" applyFont="1" applyFill="1" applyBorder="1" applyAlignment="1">
      <alignment horizontal="right"/>
    </xf>
    <xf numFmtId="42" fontId="3" fillId="5" borderId="15" xfId="11" applyNumberFormat="1" applyFont="1" applyFill="1" applyBorder="1" applyAlignment="1">
      <alignment horizontal="right"/>
    </xf>
    <xf numFmtId="0" fontId="3" fillId="5" borderId="0" xfId="11" applyFont="1" applyFill="1" applyBorder="1" applyAlignment="1"/>
    <xf numFmtId="41" fontId="3" fillId="5" borderId="16" xfId="11" applyNumberFormat="1" applyFont="1" applyFill="1" applyBorder="1" applyAlignment="1">
      <alignment horizontal="right"/>
    </xf>
    <xf numFmtId="0" fontId="0" fillId="2" borderId="0" xfId="6" applyFont="1" applyFill="1" applyAlignment="1"/>
    <xf numFmtId="42" fontId="18" fillId="2" borderId="0" xfId="11" applyNumberFormat="1" applyFont="1" applyFill="1" applyBorder="1" applyAlignment="1">
      <alignment horizontal="right"/>
    </xf>
    <xf numFmtId="0" fontId="18" fillId="2" borderId="0" xfId="11" applyFont="1" applyFill="1" applyBorder="1" applyAlignment="1"/>
    <xf numFmtId="164" fontId="9" fillId="5" borderId="0" xfId="11" applyNumberFormat="1" applyFont="1" applyFill="1" applyBorder="1" applyAlignment="1"/>
    <xf numFmtId="41" fontId="11" fillId="0" borderId="0" xfId="0" applyNumberFormat="1" applyFont="1" applyFill="1" applyBorder="1" applyAlignment="1">
      <alignment horizontal="right" vertical="distributed" wrapText="1"/>
    </xf>
    <xf numFmtId="41" fontId="24" fillId="0" borderId="0" xfId="0" applyNumberFormat="1" applyFont="1" applyFill="1" applyBorder="1" applyAlignment="1">
      <alignment horizontal="right" vertical="distributed" wrapText="1"/>
    </xf>
    <xf numFmtId="0" fontId="89" fillId="5" borderId="0" xfId="16" applyFont="1" applyFill="1" applyBorder="1" applyAlignment="1">
      <alignment vertical="center"/>
    </xf>
    <xf numFmtId="42" fontId="15" fillId="5" borderId="0" xfId="16" applyNumberFormat="1" applyFont="1" applyFill="1"/>
    <xf numFmtId="41" fontId="15" fillId="5" borderId="0" xfId="16" applyNumberFormat="1" applyFont="1" applyFill="1"/>
    <xf numFmtId="42" fontId="15" fillId="5" borderId="38" xfId="16" applyNumberFormat="1" applyFont="1" applyFill="1" applyBorder="1"/>
    <xf numFmtId="167" fontId="15" fillId="5" borderId="0" xfId="847" applyNumberFormat="1" applyFont="1" applyFill="1" applyBorder="1"/>
    <xf numFmtId="0" fontId="90" fillId="2" borderId="0" xfId="9" applyFont="1" applyFill="1" applyBorder="1" applyAlignment="1">
      <alignment vertical="center"/>
    </xf>
    <xf numFmtId="0" fontId="11" fillId="2" borderId="39" xfId="848" applyNumberFormat="1" applyFont="1" applyFill="1" applyAlignment="1">
      <alignment vertical="center"/>
    </xf>
    <xf numFmtId="0" fontId="11" fillId="2" borderId="0" xfId="848" applyNumberFormat="1" applyFont="1" applyFill="1" applyBorder="1" applyAlignment="1">
      <alignment vertical="center"/>
    </xf>
    <xf numFmtId="0" fontId="15" fillId="2" borderId="0" xfId="9" applyFont="1" applyFill="1" applyBorder="1" applyAlignment="1">
      <alignment horizontal="left" vertical="center"/>
    </xf>
    <xf numFmtId="41" fontId="24" fillId="2" borderId="0" xfId="0" applyNumberFormat="1" applyFont="1" applyFill="1" applyBorder="1" applyAlignment="1">
      <alignment vertical="distributed"/>
    </xf>
    <xf numFmtId="169" fontId="24" fillId="2" borderId="107" xfId="0" quotePrefix="1" applyNumberFormat="1" applyFont="1" applyFill="1" applyBorder="1" applyAlignment="1"/>
    <xf numFmtId="169" fontId="11" fillId="2" borderId="107" xfId="0" quotePrefix="1" applyNumberFormat="1" applyFont="1" applyFill="1" applyBorder="1" applyAlignment="1"/>
    <xf numFmtId="0" fontId="11" fillId="2" borderId="11" xfId="16" applyFont="1" applyFill="1" applyBorder="1" applyAlignment="1">
      <alignment horizontal="right"/>
    </xf>
    <xf numFmtId="169" fontId="11" fillId="2" borderId="11" xfId="0" quotePrefix="1" applyNumberFormat="1" applyFont="1" applyFill="1" applyBorder="1" applyAlignment="1"/>
    <xf numFmtId="44" fontId="3" fillId="2" borderId="0" xfId="299" applyFont="1" applyFill="1" applyBorder="1" applyAlignment="1">
      <alignment vertical="center"/>
    </xf>
    <xf numFmtId="171" fontId="3" fillId="2" borderId="0" xfId="713" applyNumberFormat="1" applyFont="1" applyFill="1" applyBorder="1" applyAlignment="1">
      <alignment vertical="center"/>
    </xf>
    <xf numFmtId="41" fontId="3" fillId="0" borderId="0" xfId="848" applyNumberFormat="1" applyFont="1" applyFill="1" applyBorder="1" applyAlignment="1">
      <alignment vertical="center"/>
    </xf>
    <xf numFmtId="42" fontId="3" fillId="0" borderId="11" xfId="16" applyNumberFormat="1" applyFont="1" applyBorder="1"/>
    <xf numFmtId="171" fontId="3" fillId="2" borderId="40" xfId="713" applyNumberFormat="1" applyFont="1" applyFill="1" applyBorder="1" applyAlignment="1">
      <alignment vertical="center"/>
    </xf>
    <xf numFmtId="44" fontId="3" fillId="0" borderId="38" xfId="16" applyNumberFormat="1" applyFont="1" applyBorder="1"/>
    <xf numFmtId="169" fontId="24" fillId="5" borderId="11" xfId="0" quotePrefix="1" applyNumberFormat="1" applyFont="1" applyFill="1" applyBorder="1" applyAlignment="1"/>
    <xf numFmtId="44" fontId="15" fillId="5" borderId="0" xfId="299" applyFont="1" applyFill="1" applyBorder="1" applyAlignment="1">
      <alignment vertical="center"/>
    </xf>
    <xf numFmtId="171" fontId="15" fillId="5" borderId="0" xfId="713" applyNumberFormat="1" applyFont="1" applyFill="1" applyBorder="1" applyAlignment="1">
      <alignment vertical="center"/>
    </xf>
    <xf numFmtId="171" fontId="15" fillId="5" borderId="40" xfId="713" applyNumberFormat="1" applyFont="1" applyFill="1" applyBorder="1" applyAlignment="1">
      <alignment vertical="center"/>
    </xf>
    <xf numFmtId="44" fontId="15" fillId="5" borderId="38" xfId="16" applyNumberFormat="1" applyFont="1" applyFill="1" applyBorder="1"/>
    <xf numFmtId="0" fontId="3" fillId="0" borderId="107" xfId="6" applyFont="1" applyFill="1" applyBorder="1" applyAlignment="1">
      <alignment vertical="center"/>
    </xf>
    <xf numFmtId="42" fontId="3" fillId="0" borderId="17" xfId="11" applyNumberFormat="1" applyFont="1" applyFill="1" applyBorder="1" applyAlignment="1">
      <alignment horizontal="right"/>
    </xf>
    <xf numFmtId="0" fontId="11" fillId="0" borderId="11" xfId="16" applyFont="1" applyFill="1" applyBorder="1" applyAlignment="1">
      <alignment horizontal="right"/>
    </xf>
    <xf numFmtId="42" fontId="3" fillId="0" borderId="11" xfId="16" applyNumberFormat="1" applyFont="1" applyFill="1" applyBorder="1"/>
    <xf numFmtId="42" fontId="15" fillId="5" borderId="0" xfId="11" applyNumberFormat="1" applyFont="1" applyFill="1" applyBorder="1" applyAlignment="1">
      <alignment horizontal="right"/>
    </xf>
    <xf numFmtId="41" fontId="15" fillId="5" borderId="9" xfId="11" applyNumberFormat="1" applyFont="1" applyFill="1" applyBorder="1" applyAlignment="1">
      <alignment horizontal="right"/>
    </xf>
    <xf numFmtId="42" fontId="15" fillId="5" borderId="17" xfId="11" applyNumberFormat="1" applyFont="1" applyFill="1" applyBorder="1" applyAlignment="1">
      <alignment horizontal="right"/>
    </xf>
    <xf numFmtId="0" fontId="6" fillId="0" borderId="107" xfId="7" applyFill="1" applyBorder="1" applyAlignment="1">
      <alignment horizontal="left"/>
    </xf>
    <xf numFmtId="41" fontId="15" fillId="5" borderId="0" xfId="16" applyNumberFormat="1" applyFont="1" applyFill="1" applyBorder="1"/>
    <xf numFmtId="166" fontId="18" fillId="2" borderId="0" xfId="13" applyNumberFormat="1" applyFont="1" applyFill="1" applyBorder="1" applyAlignment="1">
      <alignment horizontal="right" vertical="center"/>
    </xf>
    <xf numFmtId="44" fontId="3" fillId="0" borderId="0" xfId="16" applyNumberFormat="1" applyFont="1" applyBorder="1"/>
    <xf numFmtId="44" fontId="15" fillId="0" borderId="0" xfId="16" applyNumberFormat="1" applyFont="1" applyFill="1" applyBorder="1"/>
    <xf numFmtId="44" fontId="3" fillId="2" borderId="38" xfId="16" applyNumberFormat="1" applyFont="1" applyFill="1" applyBorder="1"/>
    <xf numFmtId="166" fontId="3" fillId="0" borderId="0" xfId="3" applyNumberFormat="1" applyFont="1" applyFill="1" applyBorder="1" applyAlignment="1">
      <alignment horizontal="right"/>
    </xf>
    <xf numFmtId="14" fontId="3" fillId="5" borderId="0" xfId="11" applyNumberFormat="1" applyFont="1" applyFill="1" applyBorder="1" applyAlignment="1">
      <alignment horizontal="right" wrapText="1"/>
    </xf>
    <xf numFmtId="172" fontId="3" fillId="5" borderId="0" xfId="11" applyNumberFormat="1" applyFont="1" applyFill="1" applyBorder="1" applyAlignment="1">
      <alignment horizontal="right"/>
    </xf>
    <xf numFmtId="42" fontId="3" fillId="5" borderId="15" xfId="11" applyNumberFormat="1" applyFont="1" applyFill="1" applyBorder="1" applyAlignment="1"/>
    <xf numFmtId="167" fontId="3" fillId="5" borderId="15" xfId="11" applyNumberFormat="1" applyFont="1" applyFill="1" applyBorder="1" applyAlignment="1">
      <alignment horizontal="right"/>
    </xf>
    <xf numFmtId="14" fontId="3" fillId="2" borderId="0" xfId="11" applyNumberFormat="1" applyFont="1" applyFill="1" applyBorder="1" applyAlignment="1">
      <alignment horizontal="right" wrapText="1"/>
    </xf>
    <xf numFmtId="172" fontId="3" fillId="2" borderId="0" xfId="11" applyNumberFormat="1" applyFont="1" applyFill="1" applyBorder="1" applyAlignment="1">
      <alignment horizontal="right"/>
    </xf>
    <xf numFmtId="42" fontId="3" fillId="2" borderId="15" xfId="11" applyNumberFormat="1" applyFont="1" applyFill="1" applyBorder="1" applyAlignment="1"/>
    <xf numFmtId="167" fontId="3" fillId="2" borderId="15" xfId="11" applyNumberFormat="1" applyFont="1" applyFill="1" applyBorder="1" applyAlignment="1">
      <alignment horizontal="right"/>
    </xf>
    <xf numFmtId="169" fontId="3" fillId="2" borderId="0" xfId="10" quotePrefix="1" applyNumberFormat="1" applyFont="1" applyFill="1" applyBorder="1" applyAlignment="1">
      <alignment horizontal="right" vertical="center"/>
    </xf>
    <xf numFmtId="14" fontId="3" fillId="2" borderId="0" xfId="6" applyNumberFormat="1" applyFont="1" applyFill="1" applyBorder="1" applyAlignment="1"/>
    <xf numFmtId="0" fontId="15" fillId="0" borderId="0" xfId="0" applyFont="1" applyFill="1" applyAlignment="1">
      <alignment horizontal="left" vertical="center" indent="1"/>
    </xf>
    <xf numFmtId="0" fontId="45" fillId="97" borderId="0" xfId="0" applyFont="1" applyFill="1" applyBorder="1" applyAlignment="1">
      <alignment vertical="center"/>
    </xf>
    <xf numFmtId="0" fontId="45" fillId="97" borderId="0" xfId="0" applyFont="1" applyFill="1" applyAlignment="1">
      <alignment vertical="center"/>
    </xf>
    <xf numFmtId="42" fontId="3" fillId="0" borderId="0" xfId="0" applyNumberFormat="1" applyFont="1" applyFill="1" applyAlignment="1">
      <alignment horizontal="right" vertical="center"/>
    </xf>
    <xf numFmtId="41" fontId="3" fillId="0" borderId="107" xfId="0" applyNumberFormat="1" applyFont="1" applyFill="1" applyBorder="1"/>
    <xf numFmtId="0" fontId="45" fillId="0" borderId="0" xfId="0" applyFont="1" applyFill="1" applyAlignment="1">
      <alignment vertical="center"/>
    </xf>
    <xf numFmtId="42" fontId="3" fillId="0" borderId="56" xfId="311" applyNumberFormat="1" applyFont="1" applyFill="1" applyBorder="1" applyAlignment="1"/>
    <xf numFmtId="0" fontId="149" fillId="97" borderId="0" xfId="0" applyFont="1" applyFill="1" applyAlignment="1">
      <alignment vertical="center"/>
    </xf>
    <xf numFmtId="42" fontId="15" fillId="5" borderId="0" xfId="0" applyNumberFormat="1" applyFont="1" applyFill="1" applyAlignment="1">
      <alignment horizontal="right" vertical="center"/>
    </xf>
    <xf numFmtId="41" fontId="15" fillId="5" borderId="107" xfId="0" applyNumberFormat="1" applyFont="1" applyFill="1" applyBorder="1"/>
    <xf numFmtId="42" fontId="15" fillId="5" borderId="56" xfId="311" applyNumberFormat="1" applyFont="1" applyFill="1" applyBorder="1" applyAlignment="1"/>
    <xf numFmtId="0" fontId="0" fillId="0" borderId="107" xfId="0" applyBorder="1"/>
    <xf numFmtId="0" fontId="3" fillId="2" borderId="0" xfId="6" applyFont="1" applyFill="1" applyAlignment="1">
      <alignment vertical="center"/>
    </xf>
    <xf numFmtId="0" fontId="15" fillId="2" borderId="0" xfId="6" applyFont="1" applyFill="1" applyAlignment="1">
      <alignment vertical="center"/>
    </xf>
    <xf numFmtId="166" fontId="5" fillId="0" borderId="0" xfId="3" applyNumberFormat="1" applyFont="1" applyFill="1"/>
    <xf numFmtId="41" fontId="14" fillId="5" borderId="0" xfId="11" applyNumberFormat="1" applyFont="1" applyFill="1" applyBorder="1" applyAlignment="1">
      <alignment horizontal="right"/>
    </xf>
    <xf numFmtId="41" fontId="14" fillId="2" borderId="0" xfId="11" applyNumberFormat="1" applyFont="1" applyFill="1" applyBorder="1" applyAlignment="1">
      <alignment horizontal="right"/>
    </xf>
    <xf numFmtId="41" fontId="14" fillId="4" borderId="0" xfId="11" applyNumberFormat="1" applyFont="1" applyFill="1" applyBorder="1" applyAlignment="1">
      <alignment horizontal="right"/>
    </xf>
    <xf numFmtId="0" fontId="3" fillId="0" borderId="0" xfId="14" applyFont="1" applyFill="1" applyBorder="1" applyAlignment="1">
      <alignment vertical="center"/>
    </xf>
    <xf numFmtId="0" fontId="3" fillId="0" borderId="0" xfId="4" applyFill="1" applyAlignment="1"/>
    <xf numFmtId="165" fontId="15" fillId="0" borderId="0" xfId="1" applyNumberFormat="1" applyFont="1" applyFill="1" applyAlignment="1">
      <alignment vertical="center"/>
    </xf>
    <xf numFmtId="167" fontId="15" fillId="0" borderId="0" xfId="3" applyNumberFormat="1" applyFont="1" applyFill="1" applyAlignment="1">
      <alignment vertical="center"/>
    </xf>
    <xf numFmtId="0" fontId="3" fillId="0" borderId="0" xfId="4" applyFill="1" applyBorder="1">
      <alignment vertical="center"/>
    </xf>
    <xf numFmtId="0" fontId="336" fillId="0" borderId="0" xfId="5" applyFont="1" applyFill="1" applyAlignment="1">
      <alignment horizontal="justify" vertical="center" wrapText="1" shrinkToFit="1"/>
    </xf>
    <xf numFmtId="172" fontId="15" fillId="161" borderId="0" xfId="2" applyNumberFormat="1" applyFont="1" applyFill="1" applyAlignment="1">
      <alignment vertical="center"/>
    </xf>
    <xf numFmtId="167" fontId="15" fillId="161" borderId="0" xfId="3" applyNumberFormat="1" applyFont="1" applyFill="1" applyAlignment="1">
      <alignment vertical="center"/>
    </xf>
    <xf numFmtId="42" fontId="15" fillId="161" borderId="0" xfId="16" applyNumberFormat="1" applyFont="1" applyFill="1"/>
    <xf numFmtId="166" fontId="15" fillId="161" borderId="0" xfId="3" applyNumberFormat="1" applyFont="1" applyFill="1" applyBorder="1" applyAlignment="1">
      <alignment horizontal="right"/>
    </xf>
    <xf numFmtId="0" fontId="3" fillId="0" borderId="107" xfId="6" applyFont="1" applyFill="1" applyBorder="1" applyAlignment="1">
      <alignment vertical="center" wrapText="1"/>
    </xf>
    <xf numFmtId="166" fontId="3" fillId="0" borderId="107" xfId="11" applyNumberFormat="1" applyFont="1" applyFill="1" applyBorder="1" applyAlignment="1">
      <alignment horizontal="right"/>
    </xf>
    <xf numFmtId="167" fontId="3" fillId="0" borderId="18" xfId="11" applyNumberFormat="1" applyFont="1" applyFill="1" applyBorder="1" applyAlignment="1">
      <alignment horizontal="right"/>
    </xf>
    <xf numFmtId="0" fontId="3" fillId="0" borderId="0" xfId="10" applyNumberFormat="1" applyFont="1" applyFill="1" applyBorder="1" applyAlignment="1"/>
    <xf numFmtId="0" fontId="3" fillId="0" borderId="0" xfId="11" applyNumberFormat="1" applyFont="1" applyFill="1" applyBorder="1" applyAlignment="1">
      <alignment horizontal="right"/>
    </xf>
    <xf numFmtId="0" fontId="337" fillId="2" borderId="0" xfId="9" applyFont="1" applyFill="1" applyBorder="1" applyAlignment="1">
      <alignment vertical="center"/>
    </xf>
    <xf numFmtId="0" fontId="20" fillId="2" borderId="0" xfId="0" applyFont="1" applyFill="1" applyAlignment="1">
      <alignment horizontal="left" vertical="center"/>
    </xf>
    <xf numFmtId="0" fontId="56" fillId="2" borderId="0" xfId="474" applyFont="1" applyFill="1" applyBorder="1" applyAlignment="1" applyProtection="1"/>
    <xf numFmtId="0" fontId="11" fillId="0" borderId="0" xfId="453" applyFont="1"/>
    <xf numFmtId="0" fontId="0" fillId="0" borderId="0" xfId="0" applyBorder="1"/>
    <xf numFmtId="169" fontId="3" fillId="0" borderId="108" xfId="10" quotePrefix="1" applyNumberFormat="1" applyFont="1" applyFill="1" applyBorder="1" applyAlignment="1">
      <alignment horizontal="right" vertical="center"/>
    </xf>
    <xf numFmtId="166" fontId="15" fillId="161" borderId="0" xfId="13" applyNumberFormat="1" applyFont="1" applyFill="1" applyBorder="1" applyAlignment="1">
      <alignment horizontal="center" wrapText="1"/>
    </xf>
    <xf numFmtId="169" fontId="15" fillId="161" borderId="108" xfId="10" quotePrefix="1" applyNumberFormat="1" applyFont="1" applyFill="1" applyBorder="1" applyAlignment="1">
      <alignment horizontal="right" vertical="center"/>
    </xf>
    <xf numFmtId="0" fontId="3" fillId="0" borderId="108" xfId="10" applyNumberFormat="1" applyFont="1" applyFill="1" applyBorder="1" applyAlignment="1">
      <alignment wrapText="1"/>
    </xf>
    <xf numFmtId="0" fontId="13" fillId="0" borderId="0" xfId="7" applyFont="1" applyFill="1">
      <alignment horizontal="left"/>
    </xf>
    <xf numFmtId="0" fontId="13" fillId="0" borderId="0" xfId="0" applyFont="1" applyFill="1" applyBorder="1" applyAlignment="1">
      <alignment horizontal="left" vertical="center"/>
    </xf>
    <xf numFmtId="0" fontId="6" fillId="0" borderId="0" xfId="632" applyFont="1" applyBorder="1" applyAlignment="1">
      <alignment horizontal="left" wrapText="1"/>
    </xf>
    <xf numFmtId="0" fontId="24" fillId="0" borderId="0" xfId="472" applyFont="1" applyFill="1" applyBorder="1" applyAlignment="1">
      <alignment horizontal="right" wrapText="1" readingOrder="1"/>
    </xf>
    <xf numFmtId="174" fontId="11" fillId="0" borderId="0" xfId="478" applyNumberFormat="1" applyFont="1" applyFill="1" applyBorder="1" applyAlignment="1" applyProtection="1">
      <alignment horizontal="right" vertical="center"/>
    </xf>
    <xf numFmtId="2" fontId="11" fillId="0" borderId="0" xfId="478" applyNumberFormat="1" applyFont="1" applyFill="1" applyBorder="1" applyAlignment="1" applyProtection="1">
      <alignment horizontal="left" vertical="center" wrapText="1"/>
    </xf>
    <xf numFmtId="0" fontId="11" fillId="0" borderId="0" xfId="474" applyFont="1" applyBorder="1" applyAlignment="1">
      <alignment vertical="center" wrapText="1"/>
    </xf>
    <xf numFmtId="0" fontId="15" fillId="0" borderId="0" xfId="466" applyFont="1" applyFill="1" applyBorder="1" applyAlignment="1" applyProtection="1">
      <alignment horizontal="right" vertical="center" wrapText="1"/>
    </xf>
    <xf numFmtId="174" fontId="11" fillId="2" borderId="0" xfId="474" applyNumberFormat="1" applyFont="1" applyFill="1" applyBorder="1" applyAlignment="1" applyProtection="1">
      <alignment horizontal="right" vertical="center"/>
    </xf>
    <xf numFmtId="173" fontId="3" fillId="2" borderId="21" xfId="582" applyNumberFormat="1" applyFont="1" applyFill="1" applyBorder="1" applyAlignment="1" applyProtection="1">
      <alignment horizontal="center" vertical="center"/>
    </xf>
    <xf numFmtId="173" fontId="3" fillId="2" borderId="21" xfId="582" applyNumberFormat="1" applyFont="1" applyFill="1" applyAlignment="1" applyProtection="1">
      <alignment horizontal="center" vertical="center"/>
    </xf>
    <xf numFmtId="0" fontId="19" fillId="0" borderId="0" xfId="466" applyFont="1" applyFill="1" applyBorder="1" applyAlignment="1" applyProtection="1">
      <alignment vertical="center" wrapText="1"/>
    </xf>
    <xf numFmtId="0" fontId="3" fillId="0" borderId="0" xfId="466" applyFont="1" applyBorder="1" applyAlignment="1">
      <alignment vertical="center" wrapText="1"/>
    </xf>
    <xf numFmtId="0" fontId="11" fillId="0" borderId="0" xfId="474" applyFont="1" applyFill="1" applyBorder="1" applyAlignment="1" applyProtection="1">
      <alignment horizontal="right" vertical="center"/>
    </xf>
    <xf numFmtId="173" fontId="3" fillId="0" borderId="30" xfId="582" applyNumberFormat="1" applyFont="1" applyFill="1" applyBorder="1" applyAlignment="1" applyProtection="1">
      <alignment horizontal="center" vertical="center"/>
    </xf>
    <xf numFmtId="0" fontId="54" fillId="0" borderId="0" xfId="453" applyFont="1" applyFill="1" applyBorder="1" applyAlignment="1">
      <alignment horizontal="right"/>
    </xf>
    <xf numFmtId="0" fontId="6" fillId="0" borderId="0" xfId="625" applyFont="1" applyBorder="1" applyAlignment="1">
      <alignment horizontal="left" wrapText="1"/>
    </xf>
    <xf numFmtId="2" fontId="11" fillId="0" borderId="0" xfId="474" applyNumberFormat="1" applyFont="1" applyFill="1" applyBorder="1" applyAlignment="1" applyProtection="1">
      <alignment wrapText="1"/>
    </xf>
    <xf numFmtId="0" fontId="11" fillId="0" borderId="0" xfId="474" applyFont="1" applyFill="1" applyBorder="1" applyAlignment="1">
      <alignment vertical="center" wrapText="1"/>
    </xf>
    <xf numFmtId="0" fontId="19" fillId="0" borderId="0" xfId="453" applyFont="1" applyBorder="1" applyAlignment="1"/>
    <xf numFmtId="0" fontId="53" fillId="0" borderId="0" xfId="453" applyFont="1" applyBorder="1" applyAlignment="1"/>
    <xf numFmtId="0" fontId="55" fillId="0" borderId="0" xfId="453" applyFont="1" applyBorder="1" applyAlignment="1">
      <alignment horizontal="right"/>
    </xf>
    <xf numFmtId="2" fontId="15" fillId="0" borderId="0" xfId="474" applyNumberFormat="1" applyFont="1" applyFill="1" applyBorder="1" applyAlignment="1" applyProtection="1">
      <alignment horizontal="left" wrapText="1"/>
    </xf>
    <xf numFmtId="0" fontId="55" fillId="2" borderId="0" xfId="453" applyFont="1" applyFill="1" applyBorder="1" applyAlignment="1">
      <alignment horizontal="right"/>
    </xf>
    <xf numFmtId="49" fontId="11" fillId="0" borderId="0" xfId="469" applyNumberFormat="1" applyFont="1" applyFill="1" applyBorder="1" applyAlignment="1">
      <alignment horizontal="left" vertical="top" wrapText="1"/>
    </xf>
    <xf numFmtId="168" fontId="15" fillId="0" borderId="0" xfId="19" applyNumberFormat="1" applyFont="1" applyBorder="1" applyAlignment="1">
      <alignment horizontal="right" vertical="center"/>
    </xf>
    <xf numFmtId="168" fontId="3" fillId="0" borderId="0" xfId="19" applyNumberFormat="1" applyFont="1" applyBorder="1" applyAlignment="1">
      <alignment horizontal="right"/>
    </xf>
    <xf numFmtId="49" fontId="11" fillId="0" borderId="0" xfId="469" quotePrefix="1" applyNumberFormat="1" applyFont="1" applyFill="1" applyBorder="1" applyAlignment="1">
      <alignment horizontal="left" vertical="distributed" wrapText="1"/>
    </xf>
    <xf numFmtId="49" fontId="11" fillId="0" borderId="0" xfId="469" applyNumberFormat="1" applyFont="1" applyFill="1" applyBorder="1" applyAlignment="1">
      <alignment horizontal="left" vertical="distributed" wrapText="1"/>
    </xf>
    <xf numFmtId="0" fontId="3" fillId="0" borderId="21" xfId="474" applyFont="1" applyBorder="1" applyAlignment="1">
      <alignment horizontal="center" vertical="center"/>
    </xf>
    <xf numFmtId="49" fontId="73" fillId="0" borderId="0" xfId="469" applyNumberFormat="1" applyFont="1" applyFill="1" applyBorder="1" applyAlignment="1">
      <alignment horizontal="left" vertical="top" wrapText="1"/>
    </xf>
    <xf numFmtId="0" fontId="11" fillId="0" borderId="0" xfId="474" quotePrefix="1" applyFont="1" applyFill="1" applyBorder="1" applyAlignment="1" applyProtection="1">
      <alignment horizontal="left" wrapText="1"/>
    </xf>
    <xf numFmtId="0" fontId="61" fillId="0" borderId="0" xfId="453" applyFont="1" applyBorder="1" applyAlignment="1">
      <alignment horizontal="right"/>
    </xf>
    <xf numFmtId="0" fontId="55" fillId="0" borderId="0" xfId="474" applyFont="1" applyFill="1" applyBorder="1" applyAlignment="1" applyProtection="1">
      <alignment horizontal="justify" vertical="center" wrapText="1"/>
    </xf>
    <xf numFmtId="0" fontId="3" fillId="0" borderId="21" xfId="482" applyFont="1" applyBorder="1" applyAlignment="1">
      <alignment horizontal="center" vertical="center"/>
    </xf>
    <xf numFmtId="0" fontId="67" fillId="2" borderId="0" xfId="453" applyFont="1" applyFill="1" applyAlignment="1">
      <alignment horizontal="left" vertical="top" wrapText="1"/>
    </xf>
    <xf numFmtId="49" fontId="55" fillId="0" borderId="0" xfId="469" applyNumberFormat="1" applyFont="1" applyFill="1" applyBorder="1" applyAlignment="1">
      <alignment horizontal="left" vertical="top" wrapText="1"/>
    </xf>
    <xf numFmtId="0" fontId="24" fillId="0" borderId="0" xfId="453" applyFont="1" applyFill="1" applyBorder="1" applyAlignment="1">
      <alignment horizontal="right"/>
    </xf>
    <xf numFmtId="0" fontId="53" fillId="0" borderId="0" xfId="632" applyFont="1" applyFill="1" applyBorder="1" applyAlignment="1">
      <alignment horizontal="left" wrapText="1"/>
    </xf>
    <xf numFmtId="0" fontId="6" fillId="0" borderId="0" xfId="632" applyFont="1" applyFill="1" applyBorder="1" applyAlignment="1">
      <alignment horizontal="left" wrapText="1"/>
    </xf>
    <xf numFmtId="168" fontId="3" fillId="0" borderId="0" xfId="19" applyNumberFormat="1" applyFont="1" applyFill="1" applyBorder="1" applyAlignment="1">
      <alignment horizontal="right"/>
    </xf>
    <xf numFmtId="0" fontId="3" fillId="0" borderId="21" xfId="474" applyFont="1" applyFill="1" applyBorder="1" applyAlignment="1">
      <alignment horizontal="center" vertical="center"/>
    </xf>
    <xf numFmtId="0" fontId="11" fillId="0" borderId="0" xfId="474" quotePrefix="1" applyFont="1" applyFill="1" applyBorder="1" applyAlignment="1" applyProtection="1">
      <alignment horizontal="justify" wrapText="1"/>
    </xf>
    <xf numFmtId="0" fontId="24" fillId="0" borderId="0" xfId="466" applyFont="1" applyFill="1" applyBorder="1" applyAlignment="1" applyProtection="1">
      <alignment horizontal="right" vertical="center" wrapText="1"/>
    </xf>
    <xf numFmtId="168" fontId="11" fillId="0" borderId="0" xfId="19" applyNumberFormat="1" applyFont="1" applyFill="1" applyBorder="1" applyAlignment="1">
      <alignment horizontal="right"/>
    </xf>
    <xf numFmtId="0" fontId="3" fillId="0" borderId="21" xfId="482" applyFont="1" applyFill="1" applyBorder="1" applyAlignment="1">
      <alignment horizontal="center" vertical="center"/>
    </xf>
    <xf numFmtId="0" fontId="50" fillId="0" borderId="0" xfId="6" applyFont="1" applyFill="1" applyBorder="1" applyAlignment="1">
      <alignment horizontal="center" vertical="center"/>
    </xf>
    <xf numFmtId="0" fontId="51" fillId="0" borderId="0" xfId="0" applyFont="1" applyBorder="1" applyAlignment="1">
      <alignment horizontal="center" vertical="center"/>
    </xf>
    <xf numFmtId="0" fontId="50" fillId="0" borderId="0" xfId="6" applyFont="1" applyFill="1" applyAlignment="1">
      <alignment horizontal="center" vertical="center"/>
    </xf>
    <xf numFmtId="0" fontId="51" fillId="0" borderId="0" xfId="0" applyFont="1" applyAlignment="1">
      <alignment horizontal="center" vertical="center"/>
    </xf>
  </cellXfs>
  <cellStyles count="30191">
    <cellStyle name="-" xfId="849"/>
    <cellStyle name="—" xfId="850"/>
    <cellStyle name=" 1" xfId="851"/>
    <cellStyle name=" 1 2" xfId="852"/>
    <cellStyle name=" 1 2 2" xfId="853"/>
    <cellStyle name=" 1 3" xfId="854"/>
    <cellStyle name=" 10" xfId="855"/>
    <cellStyle name=" 11" xfId="856"/>
    <cellStyle name=" 12" xfId="857"/>
    <cellStyle name=" 13" xfId="858"/>
    <cellStyle name=" 14" xfId="859"/>
    <cellStyle name=" 15" xfId="860"/>
    <cellStyle name=" 16" xfId="861"/>
    <cellStyle name=" 17" xfId="862"/>
    <cellStyle name=" 18" xfId="863"/>
    <cellStyle name=" 2" xfId="864"/>
    <cellStyle name=" 3" xfId="865"/>
    <cellStyle name=" 4" xfId="866"/>
    <cellStyle name=" 5" xfId="867"/>
    <cellStyle name=" 6" xfId="868"/>
    <cellStyle name=" 7" xfId="869"/>
    <cellStyle name=" 8" xfId="870"/>
    <cellStyle name=" 9" xfId="871"/>
    <cellStyle name=" Task]_x000d__x000a_TaskName=Scan At_x000d__x000a_TaskID=3_x000d__x000a_WorkstationName=SmarTone_x000d__x000a_LastExecuted=0_x000d__x000a_LastSt" xfId="872"/>
    <cellStyle name="_x000a__x000a_JournalTemplate=C:\COMFO\CTALK\JOURSTD.TPL_x000a__x000a_LbStateAddress=3 3 0 251 1 89 2 311_x000a__x000a_LbStateJou" xfId="873"/>
    <cellStyle name="_x000a_386grabber=M" xfId="874"/>
    <cellStyle name="_x000a_bidires=100_x000d_" xfId="875"/>
    <cellStyle name="_x000a_shell=progma" xfId="876"/>
    <cellStyle name="_x0007__x000b_" xfId="877"/>
    <cellStyle name="_x0007__x000b_ 2" xfId="878"/>
    <cellStyle name="_x0007__x000b_ 2 2" xfId="879"/>
    <cellStyle name="_x0007__x000b_ 3" xfId="880"/>
    <cellStyle name="_x0007__x000b_ 3 2" xfId="881"/>
    <cellStyle name="_x0007__x000b_ 4" xfId="882"/>
    <cellStyle name="_x0007__x000b_ 5" xfId="883"/>
    <cellStyle name="_x0007__x000b__dispatcher(1)" xfId="884"/>
    <cellStyle name="_x000d__x000a_JournalTemplate=C:\COMFO\CTALK\JOURSTD.TPL_x000d__x000a_LbStateAddress=3 3 0 251 1 89 2 311_x000d__x000a_LbStateJou" xfId="885"/>
    <cellStyle name="_x000d__x000a_JournalTemplate=C:\COMFO\CTALK\JOURSTD.TPL_x000d__x000a_LbStateAddress=3 3 0 251 1 89 2 311_x000d__x000a_LbStateJou 2" xfId="886"/>
    <cellStyle name="_x000d__x000a_JournalTemplate=C:\COMFO\CTALK\JOURSTD.TPL_x000d__x000a_LbStateAddress=3 3 0 251 1 89 2 311_x000d__x000a_LbStateJou 3" xfId="887"/>
    <cellStyle name="_x000d__x000a_JournalTemplate=C:\COMFO\CTALK\JOURSTD.TPL_x000d__x000a_LbStateAddress=3 3 0 251 1 89 2 311_x000d__x000a_LbStateJou 4" xfId="888"/>
    <cellStyle name="_x000d__x000a_JournalTemplate=C:\COMFO\CTALK\JOURSTD.TPL_x000d__x000a_LbStateAddress=3 3 0 251 1 89 2 311_x000d__x000a_LbStateJou 5" xfId="889"/>
    <cellStyle name="&quot;X&quot; Men" xfId="890"/>
    <cellStyle name="#.00wlleft" xfId="891"/>
    <cellStyle name="#wlleft" xfId="892"/>
    <cellStyle name="$" xfId="893"/>
    <cellStyle name="$ &amp; ¢" xfId="894"/>
    <cellStyle name="$ 0 decimal" xfId="895"/>
    <cellStyle name="$ 1 decimal" xfId="896"/>
    <cellStyle name="$ 2" xfId="897"/>
    <cellStyle name="$ 2 decimals" xfId="898"/>
    <cellStyle name="$ Double Underline" xfId="899"/>
    <cellStyle name="$#.00wlleft" xfId="900"/>
    <cellStyle name="$/mm" xfId="901"/>
    <cellStyle name="$/RMB" xfId="902"/>
    <cellStyle name="$/RMB 0.00" xfId="903"/>
    <cellStyle name="$/RMB 0.0000" xfId="904"/>
    <cellStyle name="$_1111" xfId="905"/>
    <cellStyle name="$_1136_template_0111" xfId="906"/>
    <cellStyle name="$_1136_template_0211 V3" xfId="907"/>
    <cellStyle name="$_1136_template_1210" xfId="908"/>
    <cellStyle name="$_1136_template_1210 2" xfId="909"/>
    <cellStyle name="$_1367_BSRecs_0810" xfId="910"/>
    <cellStyle name="$_1397" xfId="911"/>
    <cellStyle name="$_1397_BSRecs_1010" xfId="912"/>
    <cellStyle name="$_1399" xfId="913"/>
    <cellStyle name="$_1400-1413_Jul10" xfId="914"/>
    <cellStyle name="$_April Actuals Flash (1430 14May) Dashboard Updated" xfId="915"/>
    <cellStyle name="$_Combo" xfId="916"/>
    <cellStyle name="$_Quigo Reorg 01-29-08" xfId="917"/>
    <cellStyle name="$_Quigo Reorg 01-29-08 2" xfId="918"/>
    <cellStyle name="$_Spin082108" xfId="919"/>
    <cellStyle name="$_Tex Rev Summary_v5" xfId="920"/>
    <cellStyle name="$_Windstream" xfId="921"/>
    <cellStyle name="$0.0;($0.0)" xfId="922"/>
    <cellStyle name="$0.00;($0.00)" xfId="923"/>
    <cellStyle name="$000s1Place" xfId="924"/>
    <cellStyle name="$0wlleft" xfId="925"/>
    <cellStyle name="$1000s (0)" xfId="926"/>
    <cellStyle name="$1000s (0) 2" xfId="927"/>
    <cellStyle name="$HK" xfId="928"/>
    <cellStyle name="$HK 0.000" xfId="929"/>
    <cellStyle name="$HK 0.000 2" xfId="930"/>
    <cellStyle name="$HK 2" xfId="931"/>
    <cellStyle name="$HK 3" xfId="932"/>
    <cellStyle name="$m" xfId="933"/>
    <cellStyle name="$MM 0.0" xfId="934"/>
    <cellStyle name="$MM 0.0 2" xfId="935"/>
    <cellStyle name="$MMs1Place" xfId="936"/>
    <cellStyle name="$MMs2Places" xfId="937"/>
    <cellStyle name="$q" xfId="938"/>
    <cellStyle name="%" xfId="939"/>
    <cellStyle name="% 2" xfId="940"/>
    <cellStyle name="% 2 2" xfId="941"/>
    <cellStyle name="% 3" xfId="942"/>
    <cellStyle name="% 3 2" xfId="943"/>
    <cellStyle name="% 4" xfId="944"/>
    <cellStyle name="% 4 2" xfId="945"/>
    <cellStyle name="% 5" xfId="946"/>
    <cellStyle name="% 6" xfId="947"/>
    <cellStyle name="% 7" xfId="948"/>
    <cellStyle name="% Growth" xfId="949"/>
    <cellStyle name="% Growth 2" xfId="950"/>
    <cellStyle name="% Growth 2 2" xfId="951"/>
    <cellStyle name="% Growth_dispatcher(1)" xfId="952"/>
    <cellStyle name="%_2008 VZB D8E Estimate 01.17.2008" xfId="953"/>
    <cellStyle name="%_24001225 Jan12 SS" xfId="954"/>
    <cellStyle name="%_24001225 Jan12 SS 2" xfId="955"/>
    <cellStyle name="%_24001225 Prepaid Software Maintenance 10-10" xfId="956"/>
    <cellStyle name="%_24001225 Prepaid Software Maintenance 10-10 2" xfId="957"/>
    <cellStyle name="%_24001225 Prepaid Software Maintenance 11-10" xfId="958"/>
    <cellStyle name="%_24001225 Prepaid Software Maintenance 11-10 2" xfId="959"/>
    <cellStyle name="%_Amorts WrkBk 201303 VSO VzB" xfId="960"/>
    <cellStyle name="%_BS adj to 6 30 12 reported" xfId="961"/>
    <cellStyle name="%_BS adj to 6 30 12 reported accrued liab" xfId="962"/>
    <cellStyle name="%_dispatcher(1)" xfId="963"/>
    <cellStyle name="%_dispatcher(1) 2" xfId="964"/>
    <cellStyle name="%_Ebrahimi 2008 Funding Summary - Calculations Adjusted Telcom - 2.5.2008" xfId="965"/>
    <cellStyle name="%_Total SAC MTH" xfId="966"/>
    <cellStyle name="%_Total SAC MTH 2" xfId="967"/>
    <cellStyle name="%_VSO IT 2008 VzB DE Estimates" xfId="968"/>
    <cellStyle name="%_VSO IT 2008 VzW D&amp;E Estimate - 28Jan08" xfId="969"/>
    <cellStyle name="(0%) &quot; - &quot;" xfId="970"/>
    <cellStyle name="(0,000) &quot; - &quot;" xfId="971"/>
    <cellStyle name="(0.00%)" xfId="972"/>
    <cellStyle name="(0.00%) 2" xfId="973"/>
    <cellStyle name="(0.00%) 2 2" xfId="974"/>
    <cellStyle name="(0.00%) 3" xfId="975"/>
    <cellStyle name="(0.00%) 3 2" xfId="976"/>
    <cellStyle name="(0.00%)_dispatcher(1)" xfId="977"/>
    <cellStyle name="******************************************" xfId="978"/>
    <cellStyle name="****************************************** 2" xfId="979"/>
    <cellStyle name="****************************************** 3" xfId="980"/>
    <cellStyle name="****************************************** 3 2" xfId="981"/>
    <cellStyle name="******************************************_AOLE Products 2009 - 18 Aug 08" xfId="982"/>
    <cellStyle name="??" xfId="983"/>
    <cellStyle name="?? [0.00]_??????cula" xfId="984"/>
    <cellStyle name="?? [0]_??" xfId="985"/>
    <cellStyle name="?? 10" xfId="986"/>
    <cellStyle name="?? 11" xfId="987"/>
    <cellStyle name="?? 12" xfId="988"/>
    <cellStyle name="?? 13" xfId="989"/>
    <cellStyle name="?? 14" xfId="990"/>
    <cellStyle name="?? 15" xfId="991"/>
    <cellStyle name="?? 16" xfId="992"/>
    <cellStyle name="?? 17" xfId="993"/>
    <cellStyle name="?? 18" xfId="994"/>
    <cellStyle name="?? 19" xfId="995"/>
    <cellStyle name="?? 2" xfId="996"/>
    <cellStyle name="?? 2 2" xfId="997"/>
    <cellStyle name="?? 20" xfId="998"/>
    <cellStyle name="?? 21" xfId="999"/>
    <cellStyle name="?? 22" xfId="1000"/>
    <cellStyle name="?? 23" xfId="1001"/>
    <cellStyle name="?? 24" xfId="1002"/>
    <cellStyle name="?? 25" xfId="1003"/>
    <cellStyle name="?? 26" xfId="1004"/>
    <cellStyle name="?? 27" xfId="1005"/>
    <cellStyle name="?? 28" xfId="1006"/>
    <cellStyle name="?? 3" xfId="1007"/>
    <cellStyle name="?? 3 2" xfId="1008"/>
    <cellStyle name="?? 4" xfId="1009"/>
    <cellStyle name="?? 5" xfId="1010"/>
    <cellStyle name="?? 6" xfId="1011"/>
    <cellStyle name="?? 7" xfId="1012"/>
    <cellStyle name="?? 8" xfId="1013"/>
    <cellStyle name="?? 9" xfId="1014"/>
    <cellStyle name="??&amp;_x0012_?&amp;_x000b_?_x0008_??_x0007__x0001__x0001_" xfId="1015"/>
    <cellStyle name="????" xfId="1016"/>
    <cellStyle name="???? [0.00]_laroux Act" xfId="1017"/>
    <cellStyle name="???? 2" xfId="1018"/>
    <cellStyle name="????????????????????????????????????????????????????????????????" xfId="1019"/>
    <cellStyle name="?????_VERA" xfId="1020"/>
    <cellStyle name="????_laroux_lar" xfId="1021"/>
    <cellStyle name="???[0]_RESULTS" xfId="1022"/>
    <cellStyle name="???_RESULTS" xfId="1023"/>
    <cellStyle name="??_?.????" xfId="1024"/>
    <cellStyle name="_#1 12-31-07 BS" xfId="1025"/>
    <cellStyle name="_#1 12-31-07 BS 2" xfId="1026"/>
    <cellStyle name="_#72_E&amp;Y Request_Accrued Field G&amp;A  210801_John" xfId="1027"/>
    <cellStyle name="_#72_E&amp;Y Request_Accrued Field G&amp;A  210801_John 2" xfId="1028"/>
    <cellStyle name="_#72_E&amp;Y Request_Accrued Field G&amp;A  210801_John 2 2" xfId="1029"/>
    <cellStyle name="_$1M+" xfId="1030"/>
    <cellStyle name="_$1M+ 2" xfId="1031"/>
    <cellStyle name="_$24m Reduction submission ver2" xfId="1032"/>
    <cellStyle name="_$24m Reduction submission ver2_DRAFT Core Demand of VZB" xfId="1033"/>
    <cellStyle name="_$24m Reduction submission ver2_VSO IT 2008 VzB DE Estimates" xfId="1034"/>
    <cellStyle name="_$24m Reduction submission ver2_VSO IT 2008 VzW D&amp;E Estimate - 28Jan08" xfId="1035"/>
    <cellStyle name="_$25K analysis Aug06 - vs2" xfId="1036"/>
    <cellStyle name="_$25K analysis Aug06 - vs2 2" xfId="1037"/>
    <cellStyle name="_$25K analysis Aug06 - vs2 2 2" xfId="1038"/>
    <cellStyle name="_$25K analysis Aug06 - vs2 3" xfId="1039"/>
    <cellStyle name="_$25K analysis Aug06 - vs2_182005 Sep-09" xfId="1040"/>
    <cellStyle name="_$50M Incremental Capital and Benefits_Groups A and B2" xfId="1041"/>
    <cellStyle name="_$50M Incremental Capital and Benefits_Groups A and B2_JE_TP6004_2011_01_D2_ProjNorth_Reserve" xfId="1042"/>
    <cellStyle name="_%(SignOnly)" xfId="1043"/>
    <cellStyle name="_%(SignOnly) 2" xfId="1044"/>
    <cellStyle name="_%(SignOnly) 2 2" xfId="1045"/>
    <cellStyle name="_%(SignOnly) 3" xfId="1046"/>
    <cellStyle name="_%(SignOnly) 3 2" xfId="1047"/>
    <cellStyle name="_%(SignOnly)_IS&amp;C 2004-2005 Revenue Plan IS&amp;C V07 11-02-04" xfId="1048"/>
    <cellStyle name="_%(SignOnly)_IS&amp;C 2004-2005 Revenue Plan IS&amp;C V07 11-02-04 2" xfId="1049"/>
    <cellStyle name="_%(SignOnly)_IS&amp;C 2004-2005 Revenue Plan IS&amp;C V07 11-02-04 2 2" xfId="1050"/>
    <cellStyle name="_%(SignOnly)_IS&amp;C 2004-2005 Revenue Plan IS&amp;C V07 11-02-04 3" xfId="1051"/>
    <cellStyle name="_%(SignOnly)_IS&amp;C 2004-2005 Revenue Plan IS&amp;C V07 11-02-04 3 2" xfId="1052"/>
    <cellStyle name="_%(SignOnly)_Total Intl Forecast 40 Prod Rev" xfId="1053"/>
    <cellStyle name="_%(SignOnly)_Total Intl Forecast 40 Prod Rev 2" xfId="1054"/>
    <cellStyle name="_%(SignOnly)_Total Intl Forecast 40 Prod Rev 2 2" xfId="1055"/>
    <cellStyle name="_%(SignOnly)_Total Intl Forecast 40 Prod Rev 3" xfId="1056"/>
    <cellStyle name="_%(SignOnly)_Total Intl Forecast 40 Prod Rev 3 2" xfId="1057"/>
    <cellStyle name="_%(SignSpaceOnly)" xfId="1058"/>
    <cellStyle name="_%(SignSpaceOnly) 2" xfId="1059"/>
    <cellStyle name="_%(SignSpaceOnly) 2 2" xfId="1060"/>
    <cellStyle name="_%(SignSpaceOnly) 3" xfId="1061"/>
    <cellStyle name="_%(SignSpaceOnly) 3 2" xfId="1062"/>
    <cellStyle name="_%(SignSpaceOnly)_IS&amp;C 2004-2005 Revenue Plan IS&amp;C V07 11-02-04" xfId="1063"/>
    <cellStyle name="_%(SignSpaceOnly)_IS&amp;C 2004-2005 Revenue Plan IS&amp;C V07 11-02-04 2" xfId="1064"/>
    <cellStyle name="_%(SignSpaceOnly)_IS&amp;C 2004-2005 Revenue Plan IS&amp;C V07 11-02-04 2 2" xfId="1065"/>
    <cellStyle name="_%(SignSpaceOnly)_IS&amp;C 2004-2005 Revenue Plan IS&amp;C V07 11-02-04 3" xfId="1066"/>
    <cellStyle name="_%(SignSpaceOnly)_IS&amp;C 2004-2005 Revenue Plan IS&amp;C V07 11-02-04 3 2" xfId="1067"/>
    <cellStyle name="_%(SignSpaceOnly)_Total Intl Forecast 40 Prod Rev" xfId="1068"/>
    <cellStyle name="_%(SignSpaceOnly)_Total Intl Forecast 40 Prod Rev 2" xfId="1069"/>
    <cellStyle name="_%(SignSpaceOnly)_Total Intl Forecast 40 Prod Rev 2 2" xfId="1070"/>
    <cellStyle name="_%(SignSpaceOnly)_Total Intl Forecast 40 Prod Rev 3" xfId="1071"/>
    <cellStyle name="_%(SignSpaceOnly)_Total Intl Forecast 40 Prod Rev 3 2" xfId="1072"/>
    <cellStyle name="_(1) Q1 Deal Log" xfId="1073"/>
    <cellStyle name="_(1) Q1 Deal Log 2" xfId="1074"/>
    <cellStyle name="_(1) Q1 Deal Log 3" xfId="1075"/>
    <cellStyle name="_(1) Q1 Deal Log 4" xfId="1076"/>
    <cellStyle name="_(1) Q1 Deal Log 5" xfId="1077"/>
    <cellStyle name="_(1) Q1 Deal Log_Accruals &amp; Aging" xfId="1078"/>
    <cellStyle name="_(1) Q1 Deal Log_Advertising Tech Oct09" xfId="1079"/>
    <cellStyle name="_(1) Q1 Deal Log_Advertising Tech Oct09 2" xfId="1080"/>
    <cellStyle name="_(1) Q1 Deal Log_Advertising Tech Oct09 2 2" xfId="1081"/>
    <cellStyle name="_(1) Q1 Deal Log_Advertising Tech Oct09 3" xfId="1082"/>
    <cellStyle name="_(1) Q1 Deal Log_Content" xfId="1083"/>
    <cellStyle name="_(1) Q2 Deal Log" xfId="1084"/>
    <cellStyle name="_(1) Q2 Deal Log 2" xfId="1085"/>
    <cellStyle name="_(1) Q2 Deal Log 3" xfId="1086"/>
    <cellStyle name="_(1) Q2 Deal Log 4" xfId="1087"/>
    <cellStyle name="_(1) Q2 Deal Log 5" xfId="1088"/>
    <cellStyle name="_(1) Q2 Deal Log_Accruals &amp; Aging" xfId="1089"/>
    <cellStyle name="_(1) Q2 Deal Log_Advertising Tech Oct09" xfId="1090"/>
    <cellStyle name="_(1) Q2 Deal Log_Advertising Tech Oct09 2" xfId="1091"/>
    <cellStyle name="_(1) Q2 Deal Log_Advertising Tech Oct09 2 2" xfId="1092"/>
    <cellStyle name="_(1) Q2 Deal Log_Advertising Tech Oct09 3" xfId="1093"/>
    <cellStyle name="_(1) Q2 Deal Log_Content" xfId="1094"/>
    <cellStyle name="_~1070964" xfId="1095"/>
    <cellStyle name="_~1239937" xfId="1096"/>
    <cellStyle name="_~3132948" xfId="1097"/>
    <cellStyle name="_~3132948 2" xfId="1098"/>
    <cellStyle name="_~4142641" xfId="1099"/>
    <cellStyle name="_~4142641 2" xfId="1100"/>
    <cellStyle name="_~4161176" xfId="1101"/>
    <cellStyle name="_~4976020" xfId="1102"/>
    <cellStyle name="_~5345128" xfId="1103"/>
    <cellStyle name="_~5556228" xfId="1104"/>
    <cellStyle name="_~5556228 2" xfId="1105"/>
    <cellStyle name="_~5556228 2 2" xfId="1106"/>
    <cellStyle name="_~6657688" xfId="1107"/>
    <cellStyle name="_~6657688 2" xfId="1108"/>
    <cellStyle name="_~6668605" xfId="1109"/>
    <cellStyle name="_~6808523" xfId="1110"/>
    <cellStyle name="_~6808523 2" xfId="1111"/>
    <cellStyle name="_~7721940" xfId="1112"/>
    <cellStyle name="_~8293258" xfId="1113"/>
    <cellStyle name="_~8293258_VSO IT 2008 VzB DE Estimates" xfId="1114"/>
    <cellStyle name="_~8293258_VSO IT 2008 VzW D&amp;E Estimate - 28Jan08" xfId="1115"/>
    <cellStyle name="_~8824893" xfId="1116"/>
    <cellStyle name="_~9671680" xfId="1117"/>
    <cellStyle name="_~temp~705547512a" xfId="1118"/>
    <cellStyle name="_01 AMF O&amp;O Content  - Jan 10" xfId="1119"/>
    <cellStyle name="_01 AMF O&amp;O Content  - Jan 10_Content" xfId="1120"/>
    <cellStyle name="_0100 - Benefit 2360 Elimination" xfId="1121"/>
    <cellStyle name="_0100 - Benefit 2360 Elimination 2" xfId="1122"/>
    <cellStyle name="_0100 - Benefit 2360 Elimination 2 2" xfId="1123"/>
    <cellStyle name="_0100 - Benefit 2360 Elimination_Amorts WrkBk 201303 VSO VzB" xfId="1124"/>
    <cellStyle name="_0100 - Bonuses 2302 Elimination" xfId="1125"/>
    <cellStyle name="_0100 - Bonuses 2302 Elimination 2" xfId="1126"/>
    <cellStyle name="_0100 - Bonuses 2302 Elimination 2 2" xfId="1127"/>
    <cellStyle name="_0100 - Bonuses 2302 Elimination_Amorts WrkBk 201303 VSO VzB" xfId="1128"/>
    <cellStyle name="_0100 - Commission Expense - 2007-09" xfId="1129"/>
    <cellStyle name="_0100 - Unfavorable Lease Expense - 2007-10" xfId="1130"/>
    <cellStyle name="_0100 -xcharge 0180" xfId="1131"/>
    <cellStyle name="_01-04 to 01-06 Restated GREV - 022706 - distro_SP" xfId="1132"/>
    <cellStyle name="_01-04 to 01-06 Restated GREV - 022706 - distro_SP 2" xfId="1133"/>
    <cellStyle name="_01-04 to 01-06 Restated GREV - 022706 - distro_SP 2 2" xfId="1134"/>
    <cellStyle name="_01-04 to 01-06 Restated GREV - 022706 - distro_SP 3" xfId="1135"/>
    <cellStyle name="_01-04 to 01-06 Restated GREV - 022706 - distro_SP 3 2" xfId="1136"/>
    <cellStyle name="_01-04 to 01-06 Restated GREV - 022706 - distro_SP_dispatcher(1)" xfId="1137"/>
    <cellStyle name="_01-04 to 01-06 Restated GREV - 022706 - distro_SP_dispatcher(1) 2" xfId="1138"/>
    <cellStyle name="_01-04 to 01-06 Restated GREV-distro" xfId="1139"/>
    <cellStyle name="_01-04 to 01-06 Restated GREV-distro 2" xfId="1140"/>
    <cellStyle name="_01-04 to 01-06 Restated GREV-distro 2 2" xfId="1141"/>
    <cellStyle name="_010605 Dec04 Prelim EM Close Model Proj 12-15 Pln Version" xfId="1142"/>
    <cellStyle name="_010605 Dec04 Prelim EM Close Model Proj 12-15 Pln Version 2" xfId="1143"/>
    <cellStyle name="_010605 Dec04 Prelim EM Close Model Proj 12-15 Pln Version 2 2" xfId="1144"/>
    <cellStyle name="_0108 AR by Category-Aging" xfId="1145"/>
    <cellStyle name="_0108 AR by Category-Aging 2" xfId="1146"/>
    <cellStyle name="_0109-02 FAS141_UnfavLease" xfId="1147"/>
    <cellStyle name="_01-10 HC Report GCSO Maguire VzT" xfId="1148"/>
    <cellStyle name="_01-10 HC Report GCSO Maguire VzT_Amorts WrkBk 201303 VSO VzB" xfId="1149"/>
    <cellStyle name="_01-10 MM Variances GCSO Maguire VzB_VzT" xfId="1150"/>
    <cellStyle name="_01-10 MM Variances GCSO Maguire VzB_VzT_Amorts WrkBk 201303 VSO VzB" xfId="1151"/>
    <cellStyle name="_0110-AMF Local Mapping  - Jan 10" xfId="1152"/>
    <cellStyle name="_0110-AMF Local Mapping  - Jan 10_Content" xfId="1153"/>
    <cellStyle name="_02 AMF O&amp;O Content  - Feb 10" xfId="1154"/>
    <cellStyle name="_02 AMF O&amp;O Content  - Feb 10_Content" xfId="1155"/>
    <cellStyle name="_02-06 IT MMRP DRAFT v2" xfId="1156"/>
    <cellStyle name="_02-06 IT MMRP DRAFT v2_VSO IT 2008 VzB DE Estimates" xfId="1157"/>
    <cellStyle name="_02-06 IT MMRP DRAFT v2_VSO IT 2008 VzW D&amp;E Estimate - 28Jan08" xfId="1158"/>
    <cellStyle name="_0207 Circuit Accrual_FINAL Tangoe" xfId="1159"/>
    <cellStyle name="_0207 Circuit Accrual_FINAL Tangoe 2" xfId="1160"/>
    <cellStyle name="_0207 Circuit Accrual_FINAL Tangoe 2 2" xfId="1161"/>
    <cellStyle name="_0207 Circuit Accrual_FINAL Tangoe 3" xfId="1162"/>
    <cellStyle name="_0207 Circuit Accrual_FINAL Tangoe_182005 Sep-09" xfId="1163"/>
    <cellStyle name="_0207 Circuit Accrual_FINAL Tangoe_182005 Sep-09 2" xfId="1164"/>
    <cellStyle name="_0207 Circuit Accrual_FINAL Tangoe_182005 Sep-09 2 2" xfId="1165"/>
    <cellStyle name="_0207 Circuit Accrual_FINAL Tangoe_Circuit Amort  0610 NP" xfId="1166"/>
    <cellStyle name="_0207 Circuit Accrual_FINAL Tangoe_Circuit Amort  1009 NP" xfId="1167"/>
    <cellStyle name="_0207 Circuit Accrual_FINAL Tangoe_Circuit Amort  1009 NP 2" xfId="1168"/>
    <cellStyle name="_0207 Circuit Accrual_FINAL Tangoe_Circuit Amort  1009 NP 2 2" xfId="1169"/>
    <cellStyle name="_0207-2 FAS141_UnfavLeaseAmort_JE" xfId="1170"/>
    <cellStyle name="_0208-2 FAS141_UnfavLeaseAmort_JE" xfId="1171"/>
    <cellStyle name="_02-11 MM Variances Customer Care_Maguire" xfId="1172"/>
    <cellStyle name="_02-11 MM Variances Customer Care_Maguire_Amorts WrkBk 201303 VSO VzB" xfId="1173"/>
    <cellStyle name="_030107_Bradley_Masterheadcount_v9_sg_db" xfId="1174"/>
    <cellStyle name="_030107_Vachani_Masterheadcount_v1_vachani_submitted" xfId="1175"/>
    <cellStyle name="_0307 Monthly DSO" xfId="1176"/>
    <cellStyle name="_0307 Monthly DSO 2" xfId="1177"/>
    <cellStyle name="_0307-2 FAS141_UnfavLeaseAmort_JE" xfId="1178"/>
    <cellStyle name="_0308-2 FAS141_UnfavLeaseAmort_JE" xfId="1179"/>
    <cellStyle name="_0308-9 Postage Chrbk-P Bowes&amp;Neopost Jan-08" xfId="1180"/>
    <cellStyle name="_03-10 Accrue GSSI" xfId="1181"/>
    <cellStyle name="_03-10 Accrue GSSI 2" xfId="1182"/>
    <cellStyle name="_0310 Prepaid Other Account Reconciliation" xfId="1183"/>
    <cellStyle name="_0310 Prepaid Other Account Reconciliation 2" xfId="1184"/>
    <cellStyle name="_0310 Prepaid Other Account Reconciliation 2 2" xfId="1185"/>
    <cellStyle name="_0310 Prepaid Other Account Reconciliation 3" xfId="1186"/>
    <cellStyle name="_0310-04 SubleaseCommissions_Amort" xfId="1187"/>
    <cellStyle name="_032706 Input for Synergy (NL)" xfId="1188"/>
    <cellStyle name="_032706 Input for Synergy (NL) 2" xfId="1189"/>
    <cellStyle name="_032706 Input for Synergy (NL) 2 2" xfId="1190"/>
    <cellStyle name="_03OL_04TargetV_080403" xfId="1191"/>
    <cellStyle name="_03OL_04TargetV_080403 2" xfId="1192"/>
    <cellStyle name="_03Products AMF- March 09" xfId="1193"/>
    <cellStyle name="_03Products AMF- March 09_Content" xfId="1194"/>
    <cellStyle name="_03-Publishing_People Networks AMF - Mar 09" xfId="1195"/>
    <cellStyle name="_03-Publishing_People Networks AMF - Mar 09_Content" xfId="1196"/>
    <cellStyle name="_03-PublishingOther&amp; International - March 09" xfId="1197"/>
    <cellStyle name="_03-PublishingOther&amp; International - March 09_Content" xfId="1198"/>
    <cellStyle name="_0407-2 FAS141_UnfavLeaseAmort_JE" xfId="1199"/>
    <cellStyle name="_0408-1 FAS13_VzB_Leases_JE" xfId="1200"/>
    <cellStyle name="_0408-1 FAS13_VzB_Leases_JE 2" xfId="1201"/>
    <cellStyle name="_0408-2 FAS141_UnfavLease_JE" xfId="1202"/>
    <cellStyle name="_0409-06 Sublease Income" xfId="1203"/>
    <cellStyle name="_042406 March Summary v6to fran" xfId="1204"/>
    <cellStyle name="_042406 March Summary v6to fran 2" xfId="1205"/>
    <cellStyle name="_042406 March Summary v6to fran 2 2" xfId="1206"/>
    <cellStyle name="_04-30-07 AR Package" xfId="1207"/>
    <cellStyle name="_04-AMF O&amp;O Content - April 10" xfId="1208"/>
    <cellStyle name="_04-AMF O&amp;O Content - April 10_Content" xfId="1209"/>
    <cellStyle name="_04NICorp" xfId="1210"/>
    <cellStyle name="_04NICorp 2" xfId="1211"/>
    <cellStyle name="_04Products AMF- April 09" xfId="1212"/>
    <cellStyle name="_04Products AMF- April 09_Content" xfId="1213"/>
    <cellStyle name="_04-Publishing_People Networks AMF - April 09" xfId="1214"/>
    <cellStyle name="_04-Publishing_People Networks AMF - April 09_Content" xfId="1215"/>
    <cellStyle name="_04-PublishingOther&amp; International - April09" xfId="1216"/>
    <cellStyle name="_04-PublishingOther&amp; International - April09_Content" xfId="1217"/>
    <cellStyle name="_04RevSBU" xfId="1218"/>
    <cellStyle name="_04RevSBU 2" xfId="1219"/>
    <cellStyle name="_04VIS_Financials_Normalization" xfId="1220"/>
    <cellStyle name="_04VIS_Financials_Normalization 2" xfId="1221"/>
    <cellStyle name="_04VIS_Financials_Normalization 2 2" xfId="1222"/>
    <cellStyle name="_05 29 09 Paycheck Detail (Q and nonQ) Final" xfId="1223"/>
    <cellStyle name="_05 29 09 Paycheck Detail (Q and nonQ) Final 2" xfId="1224"/>
    <cellStyle name="_05 29 09 Paycheck Detail (Q and nonQ) Final 2 2" xfId="1225"/>
    <cellStyle name="_05 29 09 Paycheck Detail (Q and nonQ) Final 3" xfId="1226"/>
    <cellStyle name="_05_04_830" xfId="1227"/>
    <cellStyle name="_05_04_830 2" xfId="1228"/>
    <cellStyle name="_050206 March Synergy Report Detail" xfId="1229"/>
    <cellStyle name="_050206 March Synergy Report Detail 2" xfId="1230"/>
    <cellStyle name="_05-05 6th WD Results" xfId="1231"/>
    <cellStyle name="_05-05 6th WD Results 2" xfId="1232"/>
    <cellStyle name="_05-05 6th WD Results 2 2" xfId="1233"/>
    <cellStyle name="_05-05 6th WD Results 3" xfId="1234"/>
    <cellStyle name="_05-05 6th WD Results 3 2" xfId="1235"/>
    <cellStyle name="_05-05 6th WD Results_Amorts WrkBk 201303 VSO VzB" xfId="1236"/>
    <cellStyle name="_05-05 6th WD Results_dispatcher(1)" xfId="1237"/>
    <cellStyle name="_05-05 6th WD Results_dispatcher(1) 2" xfId="1238"/>
    <cellStyle name="_05-05 6th WD Results_DRAFT Core Demand of VZB" xfId="1239"/>
    <cellStyle name="_05-05 6th WD Results_VSO IT 2008 VzB DE Estimates" xfId="1240"/>
    <cellStyle name="_05-05 6th WD Results_VSO IT 2008 VzW D&amp;E Estimate - 28Jan08" xfId="1241"/>
    <cellStyle name="_050605 Apr-05 Weekly Projection Model v2" xfId="1242"/>
    <cellStyle name="_050704 Mar04 Prelim BM Original" xfId="1243"/>
    <cellStyle name="_050704 Mar04 Prelim BM Original 2" xfId="1244"/>
    <cellStyle name="_050704 Mar04 Prelim BM Original 2 2" xfId="1245"/>
    <cellStyle name="_050704 Mar04 Prelim BM Original 3" xfId="1246"/>
    <cellStyle name="_050704 Mar04 Prelim BM Original 3 2" xfId="1247"/>
    <cellStyle name="_050704 Mar04 Prelim BM Original_Amorts WrkBk 201303 VSO VzB" xfId="1248"/>
    <cellStyle name="_050704 Mar04 Prelim BM Original_dispatcher(1)" xfId="1249"/>
    <cellStyle name="_050704 Mar04 Prelim BM Original_dispatcher(1) 2" xfId="1250"/>
    <cellStyle name="_0508-1 FAS13_VzB_Leases" xfId="1251"/>
    <cellStyle name="_0508-1 FAS13_VzB_Leases 2" xfId="1252"/>
    <cellStyle name="_0508-2 FAS141_UnfavLease" xfId="1253"/>
    <cellStyle name="_051804 Prelim April 2004 Projection Model ODR Re-seg" xfId="1254"/>
    <cellStyle name="_051804 Prelim April 2004 Projection Model ODR Re-seg 2" xfId="1255"/>
    <cellStyle name="_051804 Prelim April 2004 Projection Model ODR Re-seg 2 2" xfId="1256"/>
    <cellStyle name="_051804 Prelim April 2004 Projection Model ODR Re-seg 3" xfId="1257"/>
    <cellStyle name="_051804 Prelim April 2004 Projection Model ODR Re-seg 3 2" xfId="1258"/>
    <cellStyle name="_051804 Prelim April 2004 Projection Model ODR Re-seg_Amorts WrkBk 201303 VSO VzB" xfId="1259"/>
    <cellStyle name="_051804 Prelim April 2004 Projection Model ODR Re-seg_dispatcher(1)" xfId="1260"/>
    <cellStyle name="_051804 Prelim April 2004 Projection Model ODR Re-seg_dispatcher(1) 2" xfId="1261"/>
    <cellStyle name="_05-Products AMF- May 09" xfId="1262"/>
    <cellStyle name="_05-Products AMF- May 09_Content" xfId="1263"/>
    <cellStyle name="_05-Publishing_People Networks AMF  - May 09" xfId="1264"/>
    <cellStyle name="_05-Publishing_People Networks AMF  - May 09_Content" xfId="1265"/>
    <cellStyle name="_05-PublishingOther&amp; International -May09" xfId="1266"/>
    <cellStyle name="_05-PublishingOther&amp; International -May09_Content" xfId="1267"/>
    <cellStyle name="_06 26 09 Paycheck Detail (Q and nonQ) Final" xfId="1268"/>
    <cellStyle name="_06 26 09 Paycheck Detail (Q and nonQ) Final 2" xfId="1269"/>
    <cellStyle name="_06 26 09 Paycheck Detail (Q and nonQ) Final 2 2" xfId="1270"/>
    <cellStyle name="_06 26 09 Paycheck Detail (Q and nonQ) Final 3" xfId="1271"/>
    <cellStyle name="_06 CVR for B&amp;C By Category - Estimated" xfId="1272"/>
    <cellStyle name="_06 Jun50 NL" xfId="1273"/>
    <cellStyle name="_06 Jun50 NL 2" xfId="1274"/>
    <cellStyle name="_06 Jun50 NL 2 2" xfId="1275"/>
    <cellStyle name="_06 Jun50 NL 3" xfId="1276"/>
    <cellStyle name="_06 Jun50 NL 3 2" xfId="1277"/>
    <cellStyle name="_06 Jun50 NL_Amorts WrkBk 201303 VSO VzB" xfId="1278"/>
    <cellStyle name="_06 Jun50 NL_dispatcher(1)" xfId="1279"/>
    <cellStyle name="_06 Jun50 NL_dispatcher(1) 2" xfId="1280"/>
    <cellStyle name="_06.30.08 rent and security deposit reclass" xfId="1281"/>
    <cellStyle name="_06.30.08 rent and security deposit reclass 2" xfId="1282"/>
    <cellStyle name="_06.30.08 rent and security deposit reclass 2 2" xfId="1283"/>
    <cellStyle name="_06.30.08 rent and security deposit reclass 3" xfId="1284"/>
    <cellStyle name="_06.30.08 rent and security deposit reclass_Content" xfId="1285"/>
    <cellStyle name="_06_04_82000REC" xfId="1286"/>
    <cellStyle name="_06_04_82000REC 2" xfId="1287"/>
    <cellStyle name="_06_04_830" xfId="1288"/>
    <cellStyle name="_06_04_830 2" xfId="1289"/>
    <cellStyle name="_060530 - BP3 Template Audience" xfId="1290"/>
    <cellStyle name="_06078tmp" xfId="1291"/>
    <cellStyle name="_06-08 FAS13 Jun-08 changes" xfId="1292"/>
    <cellStyle name="_06-08 FAS13 Jun-08 changes 2" xfId="1293"/>
    <cellStyle name="_0608-2 FAS141_UnfavLease" xfId="1294"/>
    <cellStyle name="_06-08-21_NewgeomodelforBP4v0.37 CF" xfId="1295"/>
    <cellStyle name="_0609 Amort F5 - ABN" xfId="1296"/>
    <cellStyle name="_0609 Amort F5 - ABN_Amorts WrkBk 201303 VSO VzB" xfId="1297"/>
    <cellStyle name="_0609-05 SubleaseCommissions_Amort" xfId="1298"/>
    <cellStyle name="_0609-05 SubleaseCommissions_Amort 2" xfId="1299"/>
    <cellStyle name="_060906 CV v2v" xfId="1300"/>
    <cellStyle name="_060906 CV v2v 2" xfId="1301"/>
    <cellStyle name="_060906 CV v2v 2 2" xfId="1302"/>
    <cellStyle name="_06PASSPORJan26" xfId="1303"/>
    <cellStyle name="_06PASSPORJan26_2010Subm_0706DomesticwCanada" xfId="1304"/>
    <cellStyle name="_06PASSPORJan26_Ad Revenue_June_6.8.10_QTD and YTD" xfId="1305"/>
    <cellStyle name="_06PASSPORJan26_Advertising Revenue_May Close_060310_0316PM" xfId="1306"/>
    <cellStyle name="_06PASSPORJan26_Advertising Revenue_Nov Close 12 7 10_1059AM" xfId="1307"/>
    <cellStyle name="_06PASSPORJan26_Advertising Revenue_Q2 Close_070810_615PM" xfId="1308"/>
    <cellStyle name="_06PASSPORJan26_Advertising Revenue_Sep Close_10 07 10 - Hardcoded" xfId="1309"/>
    <cellStyle name="_06PASSPORJan26_AOLE Ad Revenue and TAC Model Scenario v15" xfId="1310"/>
    <cellStyle name="_06PASSPORJan26_AOLE Search Forecast - 2010-2014 - 081209" xfId="1311"/>
    <cellStyle name="_06PASSPORJan26_AOLE Search Forecast - 2010-2014 - 081209_Ad Revenue_June_6.8.10_QTD and YTD" xfId="1312"/>
    <cellStyle name="_06PASSPORJan26_AOLE Search Forecast - 2010-2014 - 081209_Advertising Revenue_May Close_060310_0316PM" xfId="1313"/>
    <cellStyle name="_06PASSPORJan26_AOLE Search Forecast - 2010-2014 - 081209_Advertising Revenue_Nov Close 12 7 10_1059AM" xfId="1314"/>
    <cellStyle name="_06PASSPORJan26_AOLE Search Forecast - 2010-2014 - 081209_Advertising Revenue_Q2 Close_070810_615PM" xfId="1315"/>
    <cellStyle name="_06PASSPORJan26_AOLE Search Forecast - 2010-2014 - 081209_Advertising Revenue_Sep Close_10 07 10 - Hardcoded" xfId="1316"/>
    <cellStyle name="_06PASSPORJan26_AOLE Search Forecast - 2010-2014 - 081209_Google summary schedule Q3 2010" xfId="1317"/>
    <cellStyle name="_06PASSPORJan26_AOLE Search Forecast - 2010-2014 - 081209_Sch 3 - BS Analysis" xfId="1318"/>
    <cellStyle name="_06PASSPORJan26_AOLE Search Forecast - 2010-2014 - 081209_Sch 3 - BS Analysis_1" xfId="1319"/>
    <cellStyle name="_06PASSPORJan26_Book1" xfId="1320"/>
    <cellStyle name="_06PASSPORJan26_Book1_Ad Revenue_June_6.8.10_QTD and YTD" xfId="1321"/>
    <cellStyle name="_06PASSPORJan26_Book1_Advertising Revenue_May Close_060310_0316PM" xfId="1322"/>
    <cellStyle name="_06PASSPORJan26_Book1_Advertising Revenue_Nov Close 12 7 10_1059AM" xfId="1323"/>
    <cellStyle name="_06PASSPORJan26_Book1_Advertising Revenue_Q2 Close_070810_615PM" xfId="1324"/>
    <cellStyle name="_06PASSPORJan26_Book1_Advertising Revenue_Sep Close_10 07 10 - Hardcoded" xfId="1325"/>
    <cellStyle name="_06PASSPORJan26_Book1_Google summary schedule Q3 2010" xfId="1326"/>
    <cellStyle name="_06PASSPORJan26_Book1_Sch 3 - BS Analysis" xfId="1327"/>
    <cellStyle name="_06PASSPORJan26_Book1_Sch 3 - BS Analysis_1" xfId="1328"/>
    <cellStyle name="_06PASSPORJan26_From Miriam - 2010 Outlook V7-081109" xfId="1329"/>
    <cellStyle name="_06PASSPORJan26_From Miriam - 2010 Outlook V7-081109_Ad Revenue_June_6.8.10_QTD and YTD" xfId="1330"/>
    <cellStyle name="_06PASSPORJan26_From Miriam - 2010 Outlook V7-081109_Advertising Revenue_May Close_060310_0316PM" xfId="1331"/>
    <cellStyle name="_06PASSPORJan26_From Miriam - 2010 Outlook V7-081109_Advertising Revenue_Nov Close 12 7 10_1059AM" xfId="1332"/>
    <cellStyle name="_06PASSPORJan26_From Miriam - 2010 Outlook V7-081109_Advertising Revenue_Q2 Close_070810_615PM" xfId="1333"/>
    <cellStyle name="_06PASSPORJan26_From Miriam - 2010 Outlook V7-081109_Advertising Revenue_Sep Close_10 07 10 - Hardcoded" xfId="1334"/>
    <cellStyle name="_06PASSPORJan26_From Miriam - 2010 Outlook V7-081109_Google summary schedule Q3 2010" xfId="1335"/>
    <cellStyle name="_06PASSPORJan26_From Miriam - 2010 Outlook V7-081109_Sch 3 - BS Analysis" xfId="1336"/>
    <cellStyle name="_06PASSPORJan26_From Miriam - 2010 Outlook V7-081109_Sch 3 - BS Analysis_1" xfId="1337"/>
    <cellStyle name="_06PASSPORJan26_Google summary schedule Q3 2010" xfId="1338"/>
    <cellStyle name="_06PASSPORJan26_JulyOLMonthlyTrendsPrelim" xfId="1339"/>
    <cellStyle name="_06PASSPORJan26_MonthlyOutlookAugust" xfId="1340"/>
    <cellStyle name="_06PASSPORJan26_Network Delivery Forecast as of 7-8" xfId="1341"/>
    <cellStyle name="_06PASSPORJan26_Network Delivery Forecast as of 7-8_Ad Revenue_June_6.8.10_QTD and YTD" xfId="1342"/>
    <cellStyle name="_06PASSPORJan26_Network Delivery Forecast as of 7-8_Advertising Revenue_May Close_060310_0316PM" xfId="1343"/>
    <cellStyle name="_06PASSPORJan26_Network Delivery Forecast as of 7-8_Advertising Revenue_Nov Close 12 7 10_1059AM" xfId="1344"/>
    <cellStyle name="_06PASSPORJan26_Network Delivery Forecast as of 7-8_Advertising Revenue_Q2 Close_070810_615PM" xfId="1345"/>
    <cellStyle name="_06PASSPORJan26_Network Delivery Forecast as of 7-8_Advertising Revenue_Sep Close_10 07 10 - Hardcoded" xfId="1346"/>
    <cellStyle name="_06PASSPORJan26_Network Delivery Forecast as of 7-8_Google summary schedule Q3 2010" xfId="1347"/>
    <cellStyle name="_06PASSPORJan26_Network Delivery Forecast as of 7-8_JulyOLMonthlyTrendsPrelim" xfId="1348"/>
    <cellStyle name="_06PASSPORJan26_Network Delivery Forecast as of 7-8_Sch 3 - BS Analysis" xfId="1349"/>
    <cellStyle name="_06PASSPORJan26_Network Delivery Forecast as of 7-8_Sch 3 - BS Analysis_1" xfId="1350"/>
    <cellStyle name="_06PASSPORJan26_Network Delivery Forecast as of 7-8_SeptAOLAdvD" xfId="1351"/>
    <cellStyle name="_06PASSPORJan26_New Format_Rev Schedules_71309" xfId="1352"/>
    <cellStyle name="_06PASSPORJan26_New Format_Rev Schedules_71309_Ad Revenue_June_6.8.10_QTD and YTD" xfId="1353"/>
    <cellStyle name="_06PASSPORJan26_New Format_Rev Schedules_71309_Advertising Revenue_May Close_060310_0316PM" xfId="1354"/>
    <cellStyle name="_06PASSPORJan26_New Format_Rev Schedules_71309_Advertising Revenue_Nov Close 12 7 10_1059AM" xfId="1355"/>
    <cellStyle name="_06PASSPORJan26_New Format_Rev Schedules_71309_Advertising Revenue_Q2 Close_070810_615PM" xfId="1356"/>
    <cellStyle name="_06PASSPORJan26_New Format_Rev Schedules_71309_Advertising Revenue_Sep Close_10 07 10 - Hardcoded" xfId="1357"/>
    <cellStyle name="_06PASSPORJan26_New Format_Rev Schedules_71309_Google summary schedule Q3 2010" xfId="1358"/>
    <cellStyle name="_06PASSPORJan26_New Format_Rev Schedules_71309_JulyOLMonthlyTrendsPrelim" xfId="1359"/>
    <cellStyle name="_06PASSPORJan26_New Format_Rev Schedules_71309_JulyOLMonthlyTrendsPrelim_1" xfId="1360"/>
    <cellStyle name="_06PASSPORJan26_New Format_Rev Schedules_71309_Sch 3 - BS Analysis" xfId="1361"/>
    <cellStyle name="_06PASSPORJan26_New Format_Rev Schedules_71309_Sch 3 - BS Analysis_1" xfId="1362"/>
    <cellStyle name="_06PASSPORJan26_New Format_Rev Schedules_71309_SeptAOLAdvD" xfId="1363"/>
    <cellStyle name="_06PASSPORJan26_New Format_Rev Schedules_72009" xfId="1364"/>
    <cellStyle name="_06PASSPORJan26_New Format_Rev Schedules_72009_Ad Revenue_June_6.8.10_QTD and YTD" xfId="1365"/>
    <cellStyle name="_06PASSPORJan26_New Format_Rev Schedules_72009_Advertising Revenue_May Close_060310_0316PM" xfId="1366"/>
    <cellStyle name="_06PASSPORJan26_New Format_Rev Schedules_72009_Advertising Revenue_Nov Close 12 7 10_1059AM" xfId="1367"/>
    <cellStyle name="_06PASSPORJan26_New Format_Rev Schedules_72009_Advertising Revenue_Q2 Close_070810_615PM" xfId="1368"/>
    <cellStyle name="_06PASSPORJan26_New Format_Rev Schedules_72009_Advertising Revenue_Sep Close_10 07 10 - Hardcoded" xfId="1369"/>
    <cellStyle name="_06PASSPORJan26_New Format_Rev Schedules_72009_Google summary schedule Q3 2010" xfId="1370"/>
    <cellStyle name="_06PASSPORJan26_New Format_Rev Schedules_72009_JulyOLMonthlyTrendsPrelim" xfId="1371"/>
    <cellStyle name="_06PASSPORJan26_New Format_Rev Schedules_72009_JulyOLMonthlyTrendsPrelim_1" xfId="1372"/>
    <cellStyle name="_06PASSPORJan26_New Format_Rev Schedules_72009_Sch 3 - BS Analysis" xfId="1373"/>
    <cellStyle name="_06PASSPORJan26_New Format_Rev Schedules_72009_Sch 3 - BS Analysis_1" xfId="1374"/>
    <cellStyle name="_06PASSPORJan26_New Format_Rev Schedules_72009_SeptAOLAdvD" xfId="1375"/>
    <cellStyle name="_06PASSPORJan26_New Format_Rev SchedulesV1.1" xfId="1376"/>
    <cellStyle name="_06PASSPORJan26_New Format_Rev SchedulesV1.1_2010Subm_0706DomesticwCanada" xfId="1377"/>
    <cellStyle name="_06PASSPORJan26_New Format_Rev SchedulesV1.1_Ad Revenue_June_6.8.10_QTD and YTD" xfId="1378"/>
    <cellStyle name="_06PASSPORJan26_New Format_Rev SchedulesV1.1_Advertising Revenue_May Close_060310_0316PM" xfId="1379"/>
    <cellStyle name="_06PASSPORJan26_New Format_Rev SchedulesV1.1_Advertising Revenue_Nov Close 12 7 10_1059AM" xfId="1380"/>
    <cellStyle name="_06PASSPORJan26_New Format_Rev SchedulesV1.1_Advertising Revenue_Q2 Close_070810_615PM" xfId="1381"/>
    <cellStyle name="_06PASSPORJan26_New Format_Rev SchedulesV1.1_Advertising Revenue_Sep Close_10 07 10 - Hardcoded" xfId="1382"/>
    <cellStyle name="_06PASSPORJan26_New Format_Rev SchedulesV1.1_Google summary schedule Q3 2010" xfId="1383"/>
    <cellStyle name="_06PASSPORJan26_New Format_Rev SchedulesV1.1_JulyOLMonthlyTrendsPrelim" xfId="1384"/>
    <cellStyle name="_06PASSPORJan26_New Format_Rev SchedulesV1.1_JulyOLMonthlyTrendsPrelim_1" xfId="1385"/>
    <cellStyle name="_06PASSPORJan26_New Format_Rev SchedulesV1.1_MonthlyOutlookAugust" xfId="1386"/>
    <cellStyle name="_06PASSPORJan26_New Format_Rev SchedulesV1.1_Sch 3 - BS Analysis" xfId="1387"/>
    <cellStyle name="_06PASSPORJan26_New Format_Rev SchedulesV1.1_Sch 3 - BS Analysis_1" xfId="1388"/>
    <cellStyle name="_06PASSPORJan26_New Format_Rev SchedulesV1.1_SeptAOLAdvD" xfId="1389"/>
    <cellStyle name="_06PASSPORJan26_NovemberOL_Amilda_v1" xfId="1390"/>
    <cellStyle name="_06PASSPORJan26_NovemberOL_Amilda_v1 (2)" xfId="1391"/>
    <cellStyle name="_06PASSPORJan26_NovemberOL_Amilda_v1 (2)_Ad Revenue_June_6.8.10_QTD and YTD" xfId="1392"/>
    <cellStyle name="_06PASSPORJan26_NovemberOL_Amilda_v1 (2)_Advertising Revenue_May Close_060310_0316PM" xfId="1393"/>
    <cellStyle name="_06PASSPORJan26_NovemberOL_Amilda_v1 (2)_Advertising Revenue_Nov Close 12 7 10_1059AM" xfId="1394"/>
    <cellStyle name="_06PASSPORJan26_NovemberOL_Amilda_v1 (2)_Advertising Revenue_Q2 Close_070810_615PM" xfId="1395"/>
    <cellStyle name="_06PASSPORJan26_NovemberOL_Amilda_v1 (2)_Advertising Revenue_Sep Close_10 07 10 - Hardcoded" xfId="1396"/>
    <cellStyle name="_06PASSPORJan26_NovemberOL_Amilda_v1 (2)_Google summary schedule Q3 2010" xfId="1397"/>
    <cellStyle name="_06PASSPORJan26_NovemberOL_Amilda_v1 (2)_Sch 3 - BS Analysis" xfId="1398"/>
    <cellStyle name="_06PASSPORJan26_NovemberOL_Amilda_v1 (2)_Sch 3 - BS Analysis_1" xfId="1399"/>
    <cellStyle name="_06PASSPORJan26_NovemberOL_Amilda_v1_Ad Revenue_June_6.8.10_QTD and YTD" xfId="1400"/>
    <cellStyle name="_06PASSPORJan26_NovemberOL_Amilda_v1_Advertising Revenue_May Close_060310_0316PM" xfId="1401"/>
    <cellStyle name="_06PASSPORJan26_NovemberOL_Amilda_v1_Advertising Revenue_Nov Close 12 7 10_1059AM" xfId="1402"/>
    <cellStyle name="_06PASSPORJan26_NovemberOL_Amilda_v1_Advertising Revenue_Q2 Close_070810_615PM" xfId="1403"/>
    <cellStyle name="_06PASSPORJan26_NovemberOL_Amilda_v1_Advertising Revenue_Sep Close_10 07 10 - Hardcoded" xfId="1404"/>
    <cellStyle name="_06PASSPORJan26_NovemberOL_Amilda_v1_Google summary schedule Q3 2010" xfId="1405"/>
    <cellStyle name="_06PASSPORJan26_NovemberOL_Amilda_v1_Sch 3 - BS Analysis" xfId="1406"/>
    <cellStyle name="_06PASSPORJan26_NovemberOL_Amilda_v1_Sch 3 - BS Analysis_1" xfId="1407"/>
    <cellStyle name="_06PASSPORJan26_Q2_Q3 rev sum" xfId="1408"/>
    <cellStyle name="_06PASSPORJan26_Q2_Q3 rev sum_2010Subm_0706DomesticwCanada" xfId="1409"/>
    <cellStyle name="_06PASSPORJan26_Q2_Q3 rev sum_Ad Revenue_June_6.8.10_QTD and YTD" xfId="1410"/>
    <cellStyle name="_06PASSPORJan26_Q2_Q3 rev sum_Advertising Revenue_May Close_060310_0316PM" xfId="1411"/>
    <cellStyle name="_06PASSPORJan26_Q2_Q3 rev sum_Advertising Revenue_Nov Close 12 7 10_1059AM" xfId="1412"/>
    <cellStyle name="_06PASSPORJan26_Q2_Q3 rev sum_Advertising Revenue_Q2 Close_070810_615PM" xfId="1413"/>
    <cellStyle name="_06PASSPORJan26_Q2_Q3 rev sum_Advertising Revenue_Sep Close_10 07 10 - Hardcoded" xfId="1414"/>
    <cellStyle name="_06PASSPORJan26_Q2_Q3 rev sum_Google summary schedule Q3 2010" xfId="1415"/>
    <cellStyle name="_06PASSPORJan26_Q2_Q3 rev sum_JulyOLMonthlyTrendsPrelim" xfId="1416"/>
    <cellStyle name="_06PASSPORJan26_Q2_Q3 rev sum_JulyOLMonthlyTrendsPrelim_1" xfId="1417"/>
    <cellStyle name="_06PASSPORJan26_Q2_Q3 rev sum_MonthlyOutlookAugust" xfId="1418"/>
    <cellStyle name="_06PASSPORJan26_Q2_Q3 rev sum_Sch 3 - BS Analysis" xfId="1419"/>
    <cellStyle name="_06PASSPORJan26_Q2_Q3 rev sum_Sch 3 - BS Analysis_1" xfId="1420"/>
    <cellStyle name="_06PASSPORJan26_Q2_Q3 rev sum_SeptAOLAdvD" xfId="1421"/>
    <cellStyle name="_06PASSPORJan26_Q4ProductMix" xfId="1422"/>
    <cellStyle name="_06PASSPORJan26_Q4ProductMix_Ad Revenue_June_6.8.10_QTD and YTD" xfId="1423"/>
    <cellStyle name="_06PASSPORJan26_Q4ProductMix_Advertising Revenue_May Close_060310_0316PM" xfId="1424"/>
    <cellStyle name="_06PASSPORJan26_Q4ProductMix_Advertising Revenue_Nov Close 12 7 10_1059AM" xfId="1425"/>
    <cellStyle name="_06PASSPORJan26_Q4ProductMix_Advertising Revenue_Q2 Close_070810_615PM" xfId="1426"/>
    <cellStyle name="_06PASSPORJan26_Q4ProductMix_Advertising Revenue_Sep Close_10 07 10 - Hardcoded" xfId="1427"/>
    <cellStyle name="_06PASSPORJan26_Q4ProductMix_Google summary schedule Q3 2010" xfId="1428"/>
    <cellStyle name="_06PASSPORJan26_Q4ProductMix_Sch 3 - BS Analysis" xfId="1429"/>
    <cellStyle name="_06PASSPORJan26_Q4ProductMix_Sch 3 - BS Analysis_1" xfId="1430"/>
    <cellStyle name="_06PASSPORJan26_Sch 3 - BS Analysis" xfId="1431"/>
    <cellStyle name="_06PASSPORJan26_Sch 3 - BS Analysis_1" xfId="1432"/>
    <cellStyle name="_06PASSPORJan26_Search Fcst Model - 07.03.08" xfId="1433"/>
    <cellStyle name="_06PASSPORJan26_Search Fcst Model - 07.03.08_Ad Revenue_June_6.8.10_QTD and YTD" xfId="1434"/>
    <cellStyle name="_06PASSPORJan26_Search Fcst Model - 07.03.08_Advertising Revenue_May Close_060310_0316PM" xfId="1435"/>
    <cellStyle name="_06PASSPORJan26_Search Fcst Model - 07.03.08_Advertising Revenue_Nov Close 12 7 10_1059AM" xfId="1436"/>
    <cellStyle name="_06PASSPORJan26_Search Fcst Model - 07.03.08_Advertising Revenue_Q2 Close_070810_615PM" xfId="1437"/>
    <cellStyle name="_06PASSPORJan26_Search Fcst Model - 07.03.08_Advertising Revenue_Sep Close_10 07 10 - Hardcoded" xfId="1438"/>
    <cellStyle name="_06PASSPORJan26_Search Fcst Model - 07.03.08_Google summary schedule Q3 2010" xfId="1439"/>
    <cellStyle name="_06PASSPORJan26_Search Fcst Model - 07.03.08_Sch 3 - BS Analysis" xfId="1440"/>
    <cellStyle name="_06PASSPORJan26_Search Fcst Model - 07.03.08_Sch 3 - BS Analysis_1" xfId="1441"/>
    <cellStyle name="_06PASSPORJan26_SeptAOLAdvD" xfId="1442"/>
    <cellStyle name="_06PASSPORJan26_TMP 071309" xfId="1443"/>
    <cellStyle name="_06PASSPORJan26_TMP 071309_Ad Revenue_June_6.8.10_QTD and YTD" xfId="1444"/>
    <cellStyle name="_06PASSPORJan26_TMP 071309_Advertising Revenue_May Close_060310_0316PM" xfId="1445"/>
    <cellStyle name="_06PASSPORJan26_TMP 071309_Advertising Revenue_Nov Close 12 7 10_1059AM" xfId="1446"/>
    <cellStyle name="_06PASSPORJan26_TMP 071309_Advertising Revenue_Q2 Close_070810_615PM" xfId="1447"/>
    <cellStyle name="_06PASSPORJan26_TMP 071309_Advertising Revenue_Sep Close_10 07 10 - Hardcoded" xfId="1448"/>
    <cellStyle name="_06PASSPORJan26_TMP 071309_Google summary schedule Q3 2010" xfId="1449"/>
    <cellStyle name="_06PASSPORJan26_TMP 071309_JulyOLMonthlyTrendsPrelim" xfId="1450"/>
    <cellStyle name="_06PASSPORJan26_TMP 071309_JulyOLMonthlyTrendsPrelim_1" xfId="1451"/>
    <cellStyle name="_06PASSPORJan26_TMP 071309_Sch 3 - BS Analysis" xfId="1452"/>
    <cellStyle name="_06PASSPORJan26_TMP 071309_Sch 3 - BS Analysis_1" xfId="1453"/>
    <cellStyle name="_06PASSPORJan26_TMP 071309_SeptAOLAdvD" xfId="1454"/>
    <cellStyle name="_06PASSPORJan26_To Donnie - Monthly Search Metrics - 2008-2012 - 092408" xfId="1455"/>
    <cellStyle name="_06PASSPORJan26_To Donnie - Monthly Search Metrics - 2008-2012 - 092408_Ad Revenue_June_6.8.10_QTD and YTD" xfId="1456"/>
    <cellStyle name="_06PASSPORJan26_To Donnie - Monthly Search Metrics - 2008-2012 - 092408_Advertising Revenue_May Close_060310_0316PM" xfId="1457"/>
    <cellStyle name="_06PASSPORJan26_To Donnie - Monthly Search Metrics - 2008-2012 - 092408_Advertising Revenue_Nov Close 12 7 10_1059AM" xfId="1458"/>
    <cellStyle name="_06PASSPORJan26_To Donnie - Monthly Search Metrics - 2008-2012 - 092408_Advertising Revenue_Q2 Close_070810_615PM" xfId="1459"/>
    <cellStyle name="_06PASSPORJan26_To Donnie - Monthly Search Metrics - 2008-2012 - 092408_Advertising Revenue_Sep Close_10 07 10 - Hardcoded" xfId="1460"/>
    <cellStyle name="_06PASSPORJan26_To Donnie - Monthly Search Metrics - 2008-2012 - 092408_Google summary schedule Q3 2010" xfId="1461"/>
    <cellStyle name="_06PASSPORJan26_To Donnie - Monthly Search Metrics - 2008-2012 - 092408_Sch 3 - BS Analysis" xfId="1462"/>
    <cellStyle name="_06PASSPORJan26_To Donnie - Monthly Search Metrics - 2008-2012 - 092408_Sch 3 - BS Analysis_1" xfId="1463"/>
    <cellStyle name="_06PASSPORJan26_To Maegan - 2009 Search Display - 020310 (2)" xfId="1464"/>
    <cellStyle name="_06PASSPORJan26_To Maegan - 2009 Search Display - 020310 (2)_Ad Revenue_June_6.8.10_QTD and YTD" xfId="1465"/>
    <cellStyle name="_06PASSPORJan26_To Maegan - 2009 Search Display - 020310 (2)_Advertising Revenue_May Close_060310_0316PM" xfId="1466"/>
    <cellStyle name="_06PASSPORJan26_To Maegan - 2009 Search Display - 020310 (2)_Advertising Revenue_Nov Close 12 7 10_1059AM" xfId="1467"/>
    <cellStyle name="_06PASSPORJan26_To Maegan - 2009 Search Display - 020310 (2)_Advertising Revenue_Q2 Close_070810_615PM" xfId="1468"/>
    <cellStyle name="_06PASSPORJan26_To Maegan - 2009 Search Display - 020310 (2)_Advertising Revenue_Sep Close_10 07 10 - Hardcoded" xfId="1469"/>
    <cellStyle name="_06PASSPORJan26_To Maegan - 2009 Search Display - 020310 (2)_Google summary schedule Q3 2010" xfId="1470"/>
    <cellStyle name="_06PASSPORJan26_To Maegan - 2009 Search Display - 020310 (2)_Sch 3 - BS Analysis" xfId="1471"/>
    <cellStyle name="_06PASSPORJan26_To Maegan - 2009 Search Display - 020310 (2)_Sch 3 - BS Analysis_1" xfId="1472"/>
    <cellStyle name="_06PASSPORJan26_To Maegan - Search 2009 Feb OL - 102109" xfId="1473"/>
    <cellStyle name="_06PASSPORJan26_To Maegan - Search 2009 Feb OL - 102109_Ad Revenue_June_6.8.10_QTD and YTD" xfId="1474"/>
    <cellStyle name="_06PASSPORJan26_To Maegan - Search 2009 Feb OL - 102109_Advertising Revenue_May Close_060310_0316PM" xfId="1475"/>
    <cellStyle name="_06PASSPORJan26_To Maegan - Search 2009 Feb OL - 102109_Advertising Revenue_Nov Close 12 7 10_1059AM" xfId="1476"/>
    <cellStyle name="_06PASSPORJan26_To Maegan - Search 2009 Feb OL - 102109_Advertising Revenue_Q2 Close_070810_615PM" xfId="1477"/>
    <cellStyle name="_06PASSPORJan26_To Maegan - Search 2009 Feb OL - 102109_Advertising Revenue_Sep Close_10 07 10 - Hardcoded" xfId="1478"/>
    <cellStyle name="_06PASSPORJan26_To Maegan - Search 2009 Feb OL - 102109_Google summary schedule Q3 2010" xfId="1479"/>
    <cellStyle name="_06PASSPORJan26_To Maegan - Search 2009 Feb OL - 102109_Sch 3 - BS Analysis" xfId="1480"/>
    <cellStyle name="_06PASSPORJan26_To Maegan - Search 2009 Feb OL - 102109_Sch 3 - BS Analysis_1" xfId="1481"/>
    <cellStyle name="_06PASSPORJan26_To Maegan - Search 2009 Plan - 102109" xfId="1482"/>
    <cellStyle name="_06PASSPORJan26_To Maegan - Search 2009 Plan - 102109_Ad Revenue_June_6.8.10_QTD and YTD" xfId="1483"/>
    <cellStyle name="_06PASSPORJan26_To Maegan - Search 2009 Plan - 102109_Advertising Revenue_May Close_060310_0316PM" xfId="1484"/>
    <cellStyle name="_06PASSPORJan26_To Maegan - Search 2009 Plan - 102109_Advertising Revenue_Nov Close 12 7 10_1059AM" xfId="1485"/>
    <cellStyle name="_06PASSPORJan26_To Maegan - Search 2009 Plan - 102109_Advertising Revenue_Q2 Close_070810_615PM" xfId="1486"/>
    <cellStyle name="_06PASSPORJan26_To Maegan - Search 2009 Plan - 102109_Advertising Revenue_Sep Close_10 07 10 - Hardcoded" xfId="1487"/>
    <cellStyle name="_06PASSPORJan26_To Maegan - Search 2009 Plan - 102109_Google summary schedule Q3 2010" xfId="1488"/>
    <cellStyle name="_06PASSPORJan26_To Maegan - Search 2009 Plan - 102109_Sch 3 - BS Analysis" xfId="1489"/>
    <cellStyle name="_06PASSPORJan26_To Maegan - Search 2009 Plan - 102109_Sch 3 - BS Analysis_1" xfId="1490"/>
    <cellStyle name="_06PASSPORJan26_To Roshika - Search LTP Metrics and Revenue - 010810" xfId="1491"/>
    <cellStyle name="_06PASSPORJan26_To Roshika - Search LTP Metrics and Revenue - 010810_Ad Revenue_June_6.8.10_QTD and YTD" xfId="1492"/>
    <cellStyle name="_06PASSPORJan26_To Roshika - Search LTP Metrics and Revenue - 010810_Advertising Revenue_May Close_060310_0316PM" xfId="1493"/>
    <cellStyle name="_06PASSPORJan26_To Roshika - Search LTP Metrics and Revenue - 010810_Advertising Revenue_Nov Close 12 7 10_1059AM" xfId="1494"/>
    <cellStyle name="_06PASSPORJan26_To Roshika - Search LTP Metrics and Revenue - 010810_Advertising Revenue_Q2 Close_070810_615PM" xfId="1495"/>
    <cellStyle name="_06PASSPORJan26_To Roshika - Search LTP Metrics and Revenue - 010810_Advertising Revenue_Sep Close_10 07 10 - Hardcoded" xfId="1496"/>
    <cellStyle name="_06PASSPORJan26_To Roshika - Search LTP Metrics and Revenue - 010810_Google summary schedule Q3 2010" xfId="1497"/>
    <cellStyle name="_06PASSPORJan26_To Roshika - Search LTP Metrics and Revenue - 010810_Sch 3 - BS Analysis" xfId="1498"/>
    <cellStyle name="_06PASSPORJan26_To Roshika - Search LTP Metrics and Revenue - 010810_Sch 3 - BS Analysis_1" xfId="1499"/>
    <cellStyle name="_06PASSPORJan26_To Roshika - Search Metrics and Rev - Nov OL - 110309 (2)" xfId="1500"/>
    <cellStyle name="_06PASSPORJan26_To Roshika - Search Metrics and Rev - Nov OL - 110309 (2)_Ad Revenue_June_6.8.10_QTD and YTD" xfId="1501"/>
    <cellStyle name="_06PASSPORJan26_To Roshika - Search Metrics and Rev - Nov OL - 110309 (2)_Advertising Revenue_May Close_060310_0316PM" xfId="1502"/>
    <cellStyle name="_06PASSPORJan26_To Roshika - Search Metrics and Rev - Nov OL - 110309 (2)_Advertising Revenue_Nov Close 12 7 10_1059AM" xfId="1503"/>
    <cellStyle name="_06PASSPORJan26_To Roshika - Search Metrics and Rev - Nov OL - 110309 (2)_Advertising Revenue_Q2 Close_070810_615PM" xfId="1504"/>
    <cellStyle name="_06PASSPORJan26_To Roshika - Search Metrics and Rev - Nov OL - 110309 (2)_Advertising Revenue_Sep Close_10 07 10 - Hardcoded" xfId="1505"/>
    <cellStyle name="_06PASSPORJan26_To Roshika - Search Metrics and Rev - Nov OL - 110309 (2)_Google summary schedule Q3 2010" xfId="1506"/>
    <cellStyle name="_06PASSPORJan26_To Roshika - Search Metrics and Rev - Nov OL - 110309 (2)_Sch 3 - BS Analysis" xfId="1507"/>
    <cellStyle name="_06PASSPORJan26_To Roshika - Search Metrics and Rev - Nov OL - 110309 (2)_Sch 3 - BS Analysis_1" xfId="1508"/>
    <cellStyle name="_06PASSPORJan26_To Roshika - Search Metrics and Rev - Nov OL - 110309 (3)" xfId="1509"/>
    <cellStyle name="_06PASSPORJan26_To Roshika - Search Metrics and Rev - Nov OL - 110309 (3)_Ad Revenue_June_6.8.10_QTD and YTD" xfId="1510"/>
    <cellStyle name="_06PASSPORJan26_To Roshika - Search Metrics and Rev - Nov OL - 110309 (3)_Advertising Revenue_May Close_060310_0316PM" xfId="1511"/>
    <cellStyle name="_06PASSPORJan26_To Roshika - Search Metrics and Rev - Nov OL - 110309 (3)_Advertising Revenue_Nov Close 12 7 10_1059AM" xfId="1512"/>
    <cellStyle name="_06PASSPORJan26_To Roshika - Search Metrics and Rev - Nov OL - 110309 (3)_Advertising Revenue_Q2 Close_070810_615PM" xfId="1513"/>
    <cellStyle name="_06PASSPORJan26_To Roshika - Search Metrics and Rev - Nov OL - 110309 (3)_Advertising Revenue_Sep Close_10 07 10 - Hardcoded" xfId="1514"/>
    <cellStyle name="_06PASSPORJan26_To Roshika - Search Metrics and Rev - Nov OL - 110309 (3)_Google summary schedule Q3 2010" xfId="1515"/>
    <cellStyle name="_06PASSPORJan26_To Roshika - Search Metrics and Rev - Nov OL - 110309 (3)_Sch 3 - BS Analysis" xfId="1516"/>
    <cellStyle name="_06PASSPORJan26_To Roshika - Search Metrics and Rev - Nov OL - 110309 (3)_Sch 3 - BS Analysis_1" xfId="1517"/>
    <cellStyle name="_06PASSPORJan26_To Roshika - Search Metrics and Rev - Oct OL - 100509 - Revised (2)" xfId="1518"/>
    <cellStyle name="_06PASSPORJan26_To Roshika - Search Metrics and Rev - Oct OL - 100509 - Revised (2)_Ad Revenue_June_6.8.10_QTD and YTD" xfId="1519"/>
    <cellStyle name="_06PASSPORJan26_To Roshika - Search Metrics and Rev - Oct OL - 100509 - Revised (2)_Advertising Revenue_May Close_060310_0316PM" xfId="1520"/>
    <cellStyle name="_06PASSPORJan26_To Roshika - Search Metrics and Rev - Oct OL - 100509 - Revised (2)_Advertising Revenue_Nov Close 12 7 10_1059AM" xfId="1521"/>
    <cellStyle name="_06PASSPORJan26_To Roshika - Search Metrics and Rev - Oct OL - 100509 - Revised (2)_Advertising Revenue_Q2 Close_070810_615PM" xfId="1522"/>
    <cellStyle name="_06PASSPORJan26_To Roshika - Search Metrics and Rev - Oct OL - 100509 - Revised (2)_Advertising Revenue_Sep Close_10 07 10 - Hardcoded" xfId="1523"/>
    <cellStyle name="_06PASSPORJan26_To Roshika - Search Metrics and Rev - Oct OL - 100509 - Revised (2)_Google summary schedule Q3 2010" xfId="1524"/>
    <cellStyle name="_06PASSPORJan26_To Roshika - Search Metrics and Rev - Oct OL - 100509 - Revised (2)_Sch 3 - BS Analysis" xfId="1525"/>
    <cellStyle name="_06PASSPORJan26_To Roshika - Search Metrics and Rev - Oct OL - 100509 - Revised (2)_Sch 3 - BS Analysis_1" xfId="1526"/>
    <cellStyle name="_06-Products AMF- June 09" xfId="1527"/>
    <cellStyle name="_06-Products AMF- June 09_Content" xfId="1528"/>
    <cellStyle name="_06-Publishing_People Networks AMF  - June 09" xfId="1529"/>
    <cellStyle name="_06-Publishing_People Networks AMF  - June 09_Content" xfId="1530"/>
    <cellStyle name="_06-PublishingOther&amp; International -June09" xfId="1531"/>
    <cellStyle name="_06-PublishingOther&amp; International -June09_Content" xfId="1532"/>
    <cellStyle name="_07 24 09 Paycheck DetailFinal" xfId="1533"/>
    <cellStyle name="_07 24 09 Paycheck DetailFinal 2" xfId="1534"/>
    <cellStyle name="_07 24 09 Paycheck DetailFinal 2 2" xfId="1535"/>
    <cellStyle name="_07 24 09 Paycheck DetailFinal 3" xfId="1536"/>
    <cellStyle name="_070521_spmiv" xfId="1537"/>
    <cellStyle name="_070521_spmiv 2" xfId="1538"/>
    <cellStyle name="_070521_spmiv 3" xfId="1539"/>
    <cellStyle name="_07-06 IT MMRP" xfId="1540"/>
    <cellStyle name="_07-06 IT MMRP BACKUP Pages" xfId="1541"/>
    <cellStyle name="_07-06 IT MMRP BACKUP Pages_VSO IT 2008 VzB DE Estimates" xfId="1542"/>
    <cellStyle name="_07-06 IT MMRP BACKUP Pages_VSO IT 2008 VzW D&amp;E Estimate - 28Jan08" xfId="1543"/>
    <cellStyle name="_07-06 IT MMRP_VSO IT 2008 VzB DE Estimates" xfId="1544"/>
    <cellStyle name="_07-06 IT MMRP_VSO IT 2008 VzW D&amp;E Estimate - 28Jan08" xfId="1545"/>
    <cellStyle name="_0707 Circuit Accrual_FINAL Tangoe" xfId="1546"/>
    <cellStyle name="_0707 Circuit Accrual_FINAL Tangoe 2" xfId="1547"/>
    <cellStyle name="_0707 Circuit Accrual_FINAL Tangoe 2 2" xfId="1548"/>
    <cellStyle name="_0707 Circuit Accrual_FINAL Tangoe 3" xfId="1549"/>
    <cellStyle name="_0707 Circuit Accrual_FINAL Tangoe_182005 Sep-09" xfId="1550"/>
    <cellStyle name="_0707 Circuit Accrual_FINAL Tangoe_182005 Sep-09 2" xfId="1551"/>
    <cellStyle name="_0707 Circuit Accrual_FINAL Tangoe_182005 Sep-09 2 2" xfId="1552"/>
    <cellStyle name="_0707 Circuit Accrual_FINAL Tangoe_Circuit Amort  0610 NP" xfId="1553"/>
    <cellStyle name="_0707 Circuit Accrual_FINAL Tangoe_Circuit Amort  1009 NP" xfId="1554"/>
    <cellStyle name="_0707 Circuit Accrual_FINAL Tangoe_Circuit Amort  1009 NP 2" xfId="1555"/>
    <cellStyle name="_0707 Circuit Accrual_FINAL Tangoe_Circuit Amort  1009 NP 2 2" xfId="1556"/>
    <cellStyle name="_0707AOC BJ.financial" xfId="1557"/>
    <cellStyle name="_07-08 FAS13 Jun-08 changes" xfId="1558"/>
    <cellStyle name="_07-08 FAS13 Jun-08 changes 2" xfId="1559"/>
    <cellStyle name="_0708-2 FAS141_UnfavLease" xfId="1560"/>
    <cellStyle name="_0708-7 Vanguard-CapOne-1133 19ST Reclass" xfId="1561"/>
    <cellStyle name="_08 21 09 Paycheck Detail - revised w ccs" xfId="1562"/>
    <cellStyle name="_08 21 09 Paycheck Detail - revised w ccs 2" xfId="1563"/>
    <cellStyle name="_08 21 09 Paycheck Detail - revised w ccs 2 2" xfId="1564"/>
    <cellStyle name="_08 21 09 Paycheck Detail - revised w ccs 3" xfId="1565"/>
    <cellStyle name="_08 Programming -Aug 09" xfId="1566"/>
    <cellStyle name="_08 Programming -Aug 09_Content" xfId="1567"/>
    <cellStyle name="_080604 Financial Results Dashboard Model" xfId="1568"/>
    <cellStyle name="_0807 Circuit Accrual_FINAL Tangoe" xfId="1569"/>
    <cellStyle name="_0807 Circuit Accrual_FINAL Tangoe 2" xfId="1570"/>
    <cellStyle name="_0807 Circuit Accrual_FINAL Tangoe 2 2" xfId="1571"/>
    <cellStyle name="_0807 Circuit Accrual_FINAL Tangoe 3" xfId="1572"/>
    <cellStyle name="_0807 Circuit Accrual_FINAL Tangoe_182005 Sep-09" xfId="1573"/>
    <cellStyle name="_0807 Circuit Accrual_FINAL Tangoe_182005 Sep-09 2" xfId="1574"/>
    <cellStyle name="_0807 Circuit Accrual_FINAL Tangoe_182005 Sep-09 2 2" xfId="1575"/>
    <cellStyle name="_0807 Circuit Accrual_FINAL Tangoe_Circuit Amort  0610 NP" xfId="1576"/>
    <cellStyle name="_0807 Circuit Accrual_FINAL Tangoe_Circuit Amort  1009 NP" xfId="1577"/>
    <cellStyle name="_0807 Circuit Accrual_FINAL Tangoe_Circuit Amort  1009 NP 2" xfId="1578"/>
    <cellStyle name="_0807 Circuit Accrual_FINAL Tangoe_Circuit Amort  1009 NP 2 2" xfId="1579"/>
    <cellStyle name="_08-08 FAS13 Jul-08 using AMS Rpt" xfId="1580"/>
    <cellStyle name="_08-08 FAS13 Jul-08 using AMS Rpt 2" xfId="1581"/>
    <cellStyle name="_0808-2 FAS141_UnfavLease" xfId="1582"/>
    <cellStyle name="_080904 EM Consol Model_7-29 Submission_vs 6-22" xfId="1583"/>
    <cellStyle name="_080904 EM Consol Model_7-29 Submission_vs 6-22 2" xfId="1584"/>
    <cellStyle name="_080904 EM Consol Model_7-29 Submission_vs 6-22 2 2" xfId="1585"/>
    <cellStyle name="_080904 EM Consol Model_7-29 Submission_vs 6-22 3" xfId="1586"/>
    <cellStyle name="_080904 EM Consol Model_7-29 Submission_vs 6-22 3 2" xfId="1587"/>
    <cellStyle name="_080904 EM Consol Model_7-29 Submission_vs 6-22_Amorts WrkBk 201303 VSO VzB" xfId="1588"/>
    <cellStyle name="_080904 EM Consol Model_7-29 Submission_vs 6-22_dispatcher(1)" xfId="1589"/>
    <cellStyle name="_080904 EM Consol Model_7-29 Submission_vs 6-22_dispatcher(1) 2" xfId="1590"/>
    <cellStyle name="_081804 Jul04 Prelim EM Close Proj Model PRE-FLEET Version" xfId="1591"/>
    <cellStyle name="_081804 Jul04 Prelim EM Close Proj Model PRE-FLEET Version 2" xfId="1592"/>
    <cellStyle name="_081804 Jul04 Prelim EM Close Proj Model PRE-FLEET Version 2 2" xfId="1593"/>
    <cellStyle name="_09 17 10 Paycheck Detail" xfId="1594"/>
    <cellStyle name="_09 18 09 Paycheck Detail w ccs" xfId="1595"/>
    <cellStyle name="_09 18 09 Paycheck Detail w ccs 2" xfId="1596"/>
    <cellStyle name="_09 18 09 Paycheck Detail w ccs 2 2" xfId="1597"/>
    <cellStyle name="_09 18 09 Paycheck Detail w ccs 3" xfId="1598"/>
    <cellStyle name="_09 NOV04 21060" xfId="1599"/>
    <cellStyle name="_09 NOV04 21060 2" xfId="1600"/>
    <cellStyle name="_09 Programming -Sep 09" xfId="1601"/>
    <cellStyle name="_09 Programming -Sep 09_Content" xfId="1602"/>
    <cellStyle name="_090120 VDSL Sponsored budget Pub" xfId="1603"/>
    <cellStyle name="_09-08 FAS13 Aug-08 using AMS Rpt" xfId="1604"/>
    <cellStyle name="_09-08 FAS13 Aug-08 using AMS Rpt 2" xfId="1605"/>
    <cellStyle name="_0908-2 FAS141_UnfavLease" xfId="1606"/>
    <cellStyle name="_1 AR-Sales Channel Overview AR September2002ar" xfId="1607"/>
    <cellStyle name="_1 AR-Sales Channel Overview AR September2002ar 2" xfId="1608"/>
    <cellStyle name="_1 AR-Sales Channel Overview AR September2002ar 2 2" xfId="1609"/>
    <cellStyle name="_1 AR-Sales Channel Overview AR September2002ar 3" xfId="1610"/>
    <cellStyle name="_10 30 09 Paycheck Detail w ccs" xfId="1611"/>
    <cellStyle name="_10 30 09 Paycheck Detail w ccs 2" xfId="1612"/>
    <cellStyle name="_10 30 09 Paycheck Detail w ccs 2 2" xfId="1613"/>
    <cellStyle name="_10 30 09 Paycheck Detail w ccs 3" xfId="1614"/>
    <cellStyle name="_10 DEC04 21060" xfId="1615"/>
    <cellStyle name="_10 DEC04 21060 2" xfId="1616"/>
    <cellStyle name="_10 Programming -Oct 09" xfId="1617"/>
    <cellStyle name="_10 Programming -Oct 09_Content" xfId="1618"/>
    <cellStyle name="_10_26 Mass Markets On-Tops" xfId="1619"/>
    <cellStyle name="_10_26 Mass Markets On-Tops 2" xfId="1620"/>
    <cellStyle name="_10_26 Mass Markets On-Tops 2 2" xfId="1621"/>
    <cellStyle name="_10_26 Mass Markets On-Tops 3" xfId="1622"/>
    <cellStyle name="_100 -  Sep-07_Sales Tax Payable for Gwenda" xfId="1623"/>
    <cellStyle name="_100 -  Sep-07_Sales Tax Payable for Gwenda 2" xfId="1624"/>
    <cellStyle name="_100 -  Sep-07_Sales Tax Payable for Gwenda 2 2" xfId="1625"/>
    <cellStyle name="_100 -  Sep-07_Sales Tax Payable for Gwenda_Amorts WrkBk 201303 VSO VzB" xfId="1626"/>
    <cellStyle name="_100104 Pipeline Summary for SR" xfId="1627"/>
    <cellStyle name="_100104 Pipeline Summary for SR 2" xfId="1628"/>
    <cellStyle name="_100104 Pipeline Summary for SR 2 2" xfId="1629"/>
    <cellStyle name="_1006 circuit accrual_summary CG" xfId="1630"/>
    <cellStyle name="_1006 circuit accrual_summary CG 2" xfId="1631"/>
    <cellStyle name="_1006 circuit accrual_summary CG 2 2" xfId="1632"/>
    <cellStyle name="_1006 circuit accrual_summary CG 3" xfId="1633"/>
    <cellStyle name="_1006 circuit accrual_summary CG_182005 Sep-09" xfId="1634"/>
    <cellStyle name="_1006 circuit accrual_summary CG_182005 Sep-09 2" xfId="1635"/>
    <cellStyle name="_1006 circuit accrual_summary CG_182005 Sep-09 2 2" xfId="1636"/>
    <cellStyle name="_1006 circuit accrual_summary CG_Circuit Amort  0610 NP" xfId="1637"/>
    <cellStyle name="_1006 circuit accrual_summary CG_Circuit Amort  1009 NP" xfId="1638"/>
    <cellStyle name="_1006 circuit accrual_summary CG_Circuit Amort  1009 NP 2" xfId="1639"/>
    <cellStyle name="_1006 circuit accrual_summary CG_Circuit Amort  1009 NP 2 2" xfId="1640"/>
    <cellStyle name="_10-07 Commissions True Up" xfId="1641"/>
    <cellStyle name="_10-07 Commissions True Up_Amorts WrkBk 201303 VSO VzB" xfId="1642"/>
    <cellStyle name="_10-07 Deposits Set up" xfId="1643"/>
    <cellStyle name="_10-07 Deposits Set up_Amorts WrkBk 201303 VSO VzB" xfId="1644"/>
    <cellStyle name="_1007-2 FAS141_UnfavLeaseAmort_JE" xfId="1645"/>
    <cellStyle name="_10-08 FAS13 Sep-08 using AMS Rpt" xfId="1646"/>
    <cellStyle name="_10-08 FAS13 Sep-08 using AMS Rpt 2" xfId="1647"/>
    <cellStyle name="_1008_Vansis Accrual Schedule_Mandy (2)" xfId="1648"/>
    <cellStyle name="_1008_Vansis Accrual Schedule_Mandy (2) 2" xfId="1649"/>
    <cellStyle name="_1008_Vansis Accrual Schedule_Mandy (2) 2 2" xfId="1650"/>
    <cellStyle name="_1008_Vansis Accrual Schedule_Mandy (2) 3" xfId="1651"/>
    <cellStyle name="_1008_Vansis Accrual Schedule_Mandy (2) 4" xfId="1652"/>
    <cellStyle name="_1008_Vansis Accrual Schedule_Mandy (2)_Amorts WrkBk 201303 VSO VzB" xfId="1653"/>
    <cellStyle name="_1008_Vansis Accrual Schedule_Mandy (3)" xfId="1654"/>
    <cellStyle name="_1008_Vansis Accrual Schedule_Mandy (3) 2" xfId="1655"/>
    <cellStyle name="_1008_Vansis Accrual Schedule_Mandy (3) 2 2" xfId="1656"/>
    <cellStyle name="_1008_Vansis Accrual Schedule_Mandy (3) 3" xfId="1657"/>
    <cellStyle name="_1008_Vansis Accrual Schedule_Mandy (3) 4" xfId="1658"/>
    <cellStyle name="_1008_Vansis Accrual Schedule_Mandy (3)_Amorts WrkBk 201303 VSO VzB" xfId="1659"/>
    <cellStyle name="_1008-02 FAS141_UnfavLease" xfId="1660"/>
    <cellStyle name="_10-1-10_NotMinPerf_FF to CS w LU" xfId="1661"/>
    <cellStyle name="_10-1-11_NotMinPerf_FF" xfId="1662"/>
    <cellStyle name="_10-28-11 ESCC rpt" xfId="1663"/>
    <cellStyle name="_10-29-10 ESCC rpt w ccs" xfId="1664"/>
    <cellStyle name="_10-30-09 ESCC rpt w ccs" xfId="1665"/>
    <cellStyle name="_1-08 Commissions True Up" xfId="1666"/>
    <cellStyle name="_1-08 Commissions True Up 2" xfId="1667"/>
    <cellStyle name="_1-08 Commissions True Up 2 2" xfId="1668"/>
    <cellStyle name="_1-08 Commissions True Up_Amorts WrkBk 201303 VSO VzB" xfId="1669"/>
    <cellStyle name="_1-08 Commissions True Up_dispatcher(1)" xfId="1670"/>
    <cellStyle name="_1-08 Commissions True Up_dispatcher(1) 2" xfId="1671"/>
    <cellStyle name="_10-Products AMF- Oct 09" xfId="1672"/>
    <cellStyle name="_10-Products AMF- Oct 09_Content" xfId="1673"/>
    <cellStyle name="_10-Publishing_People Networks AMF  - Oct 09" xfId="1674"/>
    <cellStyle name="_10-Publishing_People Networks AMF  - Oct 09_Content" xfId="1675"/>
    <cellStyle name="_10WD_Feb_Close_Revenue" xfId="1676"/>
    <cellStyle name="_10WD_Feb_Close_Revenue 2" xfId="1677"/>
    <cellStyle name="_10WD_Feb_Close_Revenue 2 2" xfId="1678"/>
    <cellStyle name="_10WD_Feb_Close_Revenue 3" xfId="1679"/>
    <cellStyle name="_10WD_Feb_Close_Revenue_030806" xfId="1680"/>
    <cellStyle name="_10WD_Feb_Close_Revenue_030806 2" xfId="1681"/>
    <cellStyle name="_10WD_Feb_Close_Revenue_030806 2 2" xfId="1682"/>
    <cellStyle name="_10WD_Feb_Close_Revenue_030806 3" xfId="1683"/>
    <cellStyle name="_10WD_Feb_Close_Revenue_030906" xfId="1684"/>
    <cellStyle name="_10WD_Feb_Close_Revenue_030906 2" xfId="1685"/>
    <cellStyle name="_10WD_Feb_Close_Revenue_030906 2 2" xfId="1686"/>
    <cellStyle name="_10WD_Feb_Close_Revenue_030906 3" xfId="1687"/>
    <cellStyle name="_11 AMF O&amp;O Content  - Nov 09" xfId="1688"/>
    <cellStyle name="_11 AMF O&amp;O Content  - Nov 09_Content" xfId="1689"/>
    <cellStyle name="_11_21 vs. 12_18 Rec" xfId="1690"/>
    <cellStyle name="_11_21 vs. 12_18 Rec 2" xfId="1691"/>
    <cellStyle name="_11_21 vs. 12_18 Rec 2 2" xfId="1692"/>
    <cellStyle name="_11_21 vs. 12_18 Rec 3" xfId="1693"/>
    <cellStyle name="_11_21 vs. 12_18 Rec 3 2" xfId="1694"/>
    <cellStyle name="_11_21 vs. 12_18 Rec_Amorts WrkBk 201303 VSO VzB" xfId="1695"/>
    <cellStyle name="_11_21 vs. 12_18 Rec_dispatcher(1)" xfId="1696"/>
    <cellStyle name="_11_21 vs. 12_18 Rec_dispatcher(1) 2" xfId="1697"/>
    <cellStyle name="_11-07 CT Set up 1490 Tax" xfId="1698"/>
    <cellStyle name="_11-07 CT Set up 1490 Tax_Amorts WrkBk 201303 VSO VzB" xfId="1699"/>
    <cellStyle name="_11-07 CT Set up 2350" xfId="1700"/>
    <cellStyle name="_11-07 CT Set up 2350_Amorts WrkBk 201303 VSO VzB" xfId="1701"/>
    <cellStyle name="_11-07 PPD Taxes Amort" xfId="1702"/>
    <cellStyle name="_11-07 PPD Taxes Amort_Amorts WrkBk 201303 VSO VzB" xfId="1703"/>
    <cellStyle name="_11-08 FAS13 Oct-08 using AMS Rpt" xfId="1704"/>
    <cellStyle name="_11-08 FAS13 Oct-08 using AMS Rpt 2" xfId="1705"/>
    <cellStyle name="_1108-02 FAS141_UnfavLease" xfId="1706"/>
    <cellStyle name="_1108-06 Vanguard-CapOne-1133 19ST_SubleaseInc" xfId="1707"/>
    <cellStyle name="_1-1-09 VBIS Target @2-25-09_MY w cc &amp; heirarchy 31909" xfId="1708"/>
    <cellStyle name="_1-1-09 VBIS Target @2-25-09_MY w cc &amp; heirarchy 31909 2" xfId="1709"/>
    <cellStyle name="_1-1-09 VBIS Target @2-25-09_MY w cc &amp; heirarchy 31909 2 2" xfId="1710"/>
    <cellStyle name="_1-1-09 VBIS Target @2-25-09_MY w cc &amp; heirarchy 31909 3" xfId="1711"/>
    <cellStyle name="_1109-05 SubleaseCommissions_Amort" xfId="1712"/>
    <cellStyle name="_1109-05 SubleaseCommissions_Amort 2" xfId="1713"/>
    <cellStyle name="_11-25-11 ESCC rpt" xfId="1714"/>
    <cellStyle name="_11-26-10 ESCC rpt w ccs" xfId="1715"/>
    <cellStyle name="_11-27-09 ESCC rpt" xfId="1716"/>
    <cellStyle name="_1136_template_0111" xfId="1717"/>
    <cellStyle name="_12 AMF O&amp;O Content  - Dec 09" xfId="1718"/>
    <cellStyle name="_12 AMF O&amp;O Content  - Dec 09_Content" xfId="1719"/>
    <cellStyle name="_1205Obsolete Accrual" xfId="1720"/>
    <cellStyle name="_1205Obsolete Accrual 2" xfId="1721"/>
    <cellStyle name="_1205Obsolete Accrual 2 2" xfId="1722"/>
    <cellStyle name="_1205Obsolete Accrual 3" xfId="1723"/>
    <cellStyle name="_1205Obsolete Accrual_Lease Receivables JE_May12" xfId="1724"/>
    <cellStyle name="_1205Obsolete Accrual_Sales Type Lease Schedule 2011 (3)" xfId="1725"/>
    <cellStyle name="_1205Obsolete Accrual_Sales Type Lease Schedule 2011 (3) 2" xfId="1726"/>
    <cellStyle name="_1207-3 FAS141_FacilityClosuresAmort_JE" xfId="1727"/>
    <cellStyle name="_12-08 FAS13 Nov-08 using AMS Rpt by Regions" xfId="1728"/>
    <cellStyle name="_12-08 FAS13 Nov-08 using AMS Rpt by Regions 2" xfId="1729"/>
    <cellStyle name="_1208-02 FAS141_UnfavLease" xfId="1730"/>
    <cellStyle name="_1208-06 Vanguard-CapOne-1133 19ST_SubleaseInc" xfId="1731"/>
    <cellStyle name="_122011 April 2007" xfId="1732"/>
    <cellStyle name="_122011 April 2007 2" xfId="1733"/>
    <cellStyle name="_122011 April 2007 2 2" xfId="1734"/>
    <cellStyle name="_122011 April 2007 3" xfId="1735"/>
    <cellStyle name="_122011 April 2007_Advertising Tech Oct09" xfId="1736"/>
    <cellStyle name="_122011 April 2007_Advertising Tech Oct09 2" xfId="1737"/>
    <cellStyle name="_122011 April 2007_Advertising Tech Oct09 2 2" xfId="1738"/>
    <cellStyle name="_122011 April 2007_Advertising Tech Oct09 3" xfId="1739"/>
    <cellStyle name="_122011 April 2007_Content" xfId="1740"/>
    <cellStyle name="_122011 August 07" xfId="1741"/>
    <cellStyle name="_122011 August 07 2" xfId="1742"/>
    <cellStyle name="_122011 August 07 2 2" xfId="1743"/>
    <cellStyle name="_122011 August 07 3" xfId="1744"/>
    <cellStyle name="_122011 August 07_Advertising Tech Oct09" xfId="1745"/>
    <cellStyle name="_122011 August 07_Advertising Tech Oct09 2" xfId="1746"/>
    <cellStyle name="_122011 August 07_Advertising Tech Oct09 2 2" xfId="1747"/>
    <cellStyle name="_122011 August 07_Advertising Tech Oct09 3" xfId="1748"/>
    <cellStyle name="_122011 August 07_Content" xfId="1749"/>
    <cellStyle name="_122011 December 2006" xfId="1750"/>
    <cellStyle name="_122011 December 2006 2" xfId="1751"/>
    <cellStyle name="_122011 December 2006 2 2" xfId="1752"/>
    <cellStyle name="_122011 December 2006 3" xfId="1753"/>
    <cellStyle name="_122011 December 2006_Advertising Tech Oct09" xfId="1754"/>
    <cellStyle name="_122011 December 2006_Advertising Tech Oct09 2" xfId="1755"/>
    <cellStyle name="_122011 December 2006_Advertising Tech Oct09 2 2" xfId="1756"/>
    <cellStyle name="_122011 December 2006_Advertising Tech Oct09 3" xfId="1757"/>
    <cellStyle name="_122011 December 2006_Content" xfId="1758"/>
    <cellStyle name="_122011 Google April 08" xfId="1759"/>
    <cellStyle name="_122011 Google April 08 2" xfId="1760"/>
    <cellStyle name="_122011 Google April 08 2 2" xfId="1761"/>
    <cellStyle name="_122011 Google April 08 3" xfId="1762"/>
    <cellStyle name="_122011 Google April 08_Advertising Tech Oct09" xfId="1763"/>
    <cellStyle name="_122011 Google April 08_Advertising Tech Oct09 2" xfId="1764"/>
    <cellStyle name="_122011 Google April 08_Advertising Tech Oct09 2 2" xfId="1765"/>
    <cellStyle name="_122011 Google April 08_Advertising Tech Oct09 3" xfId="1766"/>
    <cellStyle name="_122011 Google April 08_Content" xfId="1767"/>
    <cellStyle name="_122011 Google January 08" xfId="1768"/>
    <cellStyle name="_122011 Google January 08 2" xfId="1769"/>
    <cellStyle name="_122011 Google January 08 2 2" xfId="1770"/>
    <cellStyle name="_122011 Google January 08 3" xfId="1771"/>
    <cellStyle name="_122011 Google January 08_Advertising Tech Oct09" xfId="1772"/>
    <cellStyle name="_122011 Google January 08_Advertising Tech Oct09 2" xfId="1773"/>
    <cellStyle name="_122011 Google January 08_Advertising Tech Oct09 2 2" xfId="1774"/>
    <cellStyle name="_122011 Google January 08_Advertising Tech Oct09 3" xfId="1775"/>
    <cellStyle name="_122011 Google January 08_Content" xfId="1776"/>
    <cellStyle name="_122011 Google Jul08" xfId="1777"/>
    <cellStyle name="_122011 Google Jul08_Content" xfId="1778"/>
    <cellStyle name="_122011 Google March 08" xfId="1779"/>
    <cellStyle name="_122011 Google March 08 2" xfId="1780"/>
    <cellStyle name="_122011 Google March 08 2 2" xfId="1781"/>
    <cellStyle name="_122011 Google March 08 3" xfId="1782"/>
    <cellStyle name="_122011 Google March 08_Advertising Tech Oct09" xfId="1783"/>
    <cellStyle name="_122011 Google March 08_Advertising Tech Oct09 2" xfId="1784"/>
    <cellStyle name="_122011 Google March 08_Advertising Tech Oct09 2 2" xfId="1785"/>
    <cellStyle name="_122011 Google March 08_Advertising Tech Oct09 3" xfId="1786"/>
    <cellStyle name="_122011 Google March 08_Content" xfId="1787"/>
    <cellStyle name="_122011 Google Oct 07" xfId="1788"/>
    <cellStyle name="_122011 Google Oct 07 2" xfId="1789"/>
    <cellStyle name="_122011 Google Oct 07 2 2" xfId="1790"/>
    <cellStyle name="_122011 Google Oct 07 3" xfId="1791"/>
    <cellStyle name="_122011 Google Oct 07_Advertising Tech Oct09" xfId="1792"/>
    <cellStyle name="_122011 Google Oct 07_Advertising Tech Oct09 2" xfId="1793"/>
    <cellStyle name="_122011 Google Oct 07_Advertising Tech Oct09 2 2" xfId="1794"/>
    <cellStyle name="_122011 Google Oct 07_Advertising Tech Oct09 3" xfId="1795"/>
    <cellStyle name="_122011 Google Oct 07_Content" xfId="1796"/>
    <cellStyle name="_122011 January 2007" xfId="1797"/>
    <cellStyle name="_122011 January 2007 2" xfId="1798"/>
    <cellStyle name="_122011 January 2007 2 2" xfId="1799"/>
    <cellStyle name="_122011 January 2007 3" xfId="1800"/>
    <cellStyle name="_122011 January 2007_Advertising Tech Oct09" xfId="1801"/>
    <cellStyle name="_122011 January 2007_Advertising Tech Oct09 2" xfId="1802"/>
    <cellStyle name="_122011 January 2007_Advertising Tech Oct09 2 2" xfId="1803"/>
    <cellStyle name="_122011 January 2007_Advertising Tech Oct09 3" xfId="1804"/>
    <cellStyle name="_122011 January 2007_Content" xfId="1805"/>
    <cellStyle name="_122011 March 2007" xfId="1806"/>
    <cellStyle name="_122011 March 2007 2" xfId="1807"/>
    <cellStyle name="_122011 March 2007 2 2" xfId="1808"/>
    <cellStyle name="_122011 March 2007 3" xfId="1809"/>
    <cellStyle name="_122011 March 2007_Advertising Tech Oct09" xfId="1810"/>
    <cellStyle name="_122011 March 2007_Advertising Tech Oct09 2" xfId="1811"/>
    <cellStyle name="_122011 March 2007_Advertising Tech Oct09 2 2" xfId="1812"/>
    <cellStyle name="_122011 March 2007_Advertising Tech Oct09 3" xfId="1813"/>
    <cellStyle name="_122011 March 2007_Content" xfId="1814"/>
    <cellStyle name="_122011 May 2007" xfId="1815"/>
    <cellStyle name="_122011 May 2007 2" xfId="1816"/>
    <cellStyle name="_122011 May 2007 2 2" xfId="1817"/>
    <cellStyle name="_122011 May 2007 3" xfId="1818"/>
    <cellStyle name="_122011 May 2007_Advertising Tech Oct09" xfId="1819"/>
    <cellStyle name="_122011 May 2007_Advertising Tech Oct09 2" xfId="1820"/>
    <cellStyle name="_122011 May 2007_Advertising Tech Oct09 2 2" xfId="1821"/>
    <cellStyle name="_122011 May 2007_Advertising Tech Oct09 3" xfId="1822"/>
    <cellStyle name="_122011 May 2007_Content" xfId="1823"/>
    <cellStyle name="_122011-Apr10" xfId="1824"/>
    <cellStyle name="_122011-Mar10" xfId="1825"/>
    <cellStyle name="_12-23-11 ESCC rpt" xfId="1826"/>
    <cellStyle name="_12-23-11 ESCC rpt to CS" xfId="1827"/>
    <cellStyle name="_12-25-09 ESCC rpt" xfId="1828"/>
    <cellStyle name="_132k Eplain Support" xfId="1829"/>
    <cellStyle name="_132k Eplain Support_Amorts WrkBk 201303 VSO VzB" xfId="1830"/>
    <cellStyle name="_1362" xfId="1831"/>
    <cellStyle name="_1362 BS Recs - Reviewed" xfId="1832"/>
    <cellStyle name="_1362 BS Recs 0409 Reviewed" xfId="1833"/>
    <cellStyle name="_1362 BS Recs Reviewed 0209" xfId="1834"/>
    <cellStyle name="_1362 BS Recs0608_Reviewed" xfId="1835"/>
    <cellStyle name="_1362 ChinaAsire_Apr 2008-US-20080421" xfId="1836"/>
    <cellStyle name="_1362 ChinaAsire_Mar 2008(US-GAAP) - Reviewed" xfId="1837"/>
    <cellStyle name="_1362_BS Recs Reviewed_0708" xfId="1838"/>
    <cellStyle name="_1362_BS Recs reviewed_0908" xfId="1839"/>
    <cellStyle name="_1362_BS Recs_0410" xfId="1840"/>
    <cellStyle name="_1362_BS Recs_0709_reviewed" xfId="1841"/>
    <cellStyle name="_1362_BS Recs_1109reviewed" xfId="1842"/>
    <cellStyle name="_1362_BS Recs_Reviewed_1008" xfId="1843"/>
    <cellStyle name="_1362_BS reviewed" xfId="1844"/>
    <cellStyle name="_1362_BSRecs_0310" xfId="1845"/>
    <cellStyle name="_1362_BSRecs_0510" xfId="1846"/>
    <cellStyle name="_1362_BSRecs_0609_Reviewed" xfId="1847"/>
    <cellStyle name="_1362_BSRecs_0909Reviewed" xfId="1848"/>
    <cellStyle name="_1362_BSRecs_1009Reviewed" xfId="1849"/>
    <cellStyle name="_1362_ChinaAsire_Feb2008(us-GAAP)" xfId="1850"/>
    <cellStyle name="_1362_ChinaAsire_Nov 2008 -US" xfId="1851"/>
    <cellStyle name="_1362_Tax Template-Mar10" xfId="1852"/>
    <cellStyle name="_1362-140500" xfId="1853"/>
    <cellStyle name="_1362-CHINA_Apr 2008-US-20080421 (3)" xfId="1854"/>
    <cellStyle name="_1362-CHINA_Feb2008(US GAAP) (2)" xfId="1855"/>
    <cellStyle name="_1362-CHINA_Mar 2008(US GAAP) (2)" xfId="1856"/>
    <cellStyle name="_140300 PPD Main Schedule Apr 07 (Post close)" xfId="1857"/>
    <cellStyle name="_140300 PPD Main Schedule Apr 07 (Post close) 2" xfId="1858"/>
    <cellStyle name="_140300 PPD Main Schedule Apr 07 (Post close) 2 2" xfId="1859"/>
    <cellStyle name="_140300 PPD Main Schedule Aug 07 (Post close)" xfId="1860"/>
    <cellStyle name="_140300 PPD Main Schedule Aug 07 (Post close) 2" xfId="1861"/>
    <cellStyle name="_140300 PPD Main Schedule Aug 07 (Post close) 2 2" xfId="1862"/>
    <cellStyle name="_140300 PPD Main Schedule Dec 06 (Post close)" xfId="1863"/>
    <cellStyle name="_140300 PPD Main Schedule Dec 06 (Post close) 2" xfId="1864"/>
    <cellStyle name="_140300 PPD Main Schedule Dec 06 (Post close) 2 2" xfId="1865"/>
    <cellStyle name="_140300 PPD Main Schedule Dec07(Post Close)" xfId="1866"/>
    <cellStyle name="_140300 PPD Main Schedule Dec07(Post Close) 2" xfId="1867"/>
    <cellStyle name="_140300 PPD Main Schedule Dec07(Post Close) 2 2" xfId="1868"/>
    <cellStyle name="_140300 PPD Main Schedule Jan 07 (Post close)" xfId="1869"/>
    <cellStyle name="_140300 PPD Main Schedule Jan 07 (Post close) 2" xfId="1870"/>
    <cellStyle name="_140300 PPD Main Schedule Jan 07 (Post close) 2 2" xfId="1871"/>
    <cellStyle name="_140300 PPD Main Schedule July 07 (Post close)" xfId="1872"/>
    <cellStyle name="_140300 PPD Main Schedule July 07 (Post close) 2" xfId="1873"/>
    <cellStyle name="_140300 PPD Main Schedule July 07 (Post close) 2 2" xfId="1874"/>
    <cellStyle name="_140300 PPD Main Schedule June 07 (Post close)" xfId="1875"/>
    <cellStyle name="_140300 PPD Main Schedule June 07 (Post close) 2" xfId="1876"/>
    <cellStyle name="_140300 PPD Main Schedule June 07 (Post close) 2 2" xfId="1877"/>
    <cellStyle name="_140300 PPD Main Schedule Mar 07 (Post close)" xfId="1878"/>
    <cellStyle name="_140300 PPD Main Schedule Mar 07 (Post close) 2" xfId="1879"/>
    <cellStyle name="_140300 PPD Main Schedule Mar 07 (Post close) 2 2" xfId="1880"/>
    <cellStyle name="_140300 PPD Main Schedule May 07 (Post close)" xfId="1881"/>
    <cellStyle name="_140300 PPD Main Schedule May 07 (Post close) 2" xfId="1882"/>
    <cellStyle name="_140300 PPD Main Schedule May 07 (Post close) 2 2" xfId="1883"/>
    <cellStyle name="_140300 PPD Main Schedule Nov 06 (post close)" xfId="1884"/>
    <cellStyle name="_140300 PPD Main Schedule Nov 06 (post close) 2" xfId="1885"/>
    <cellStyle name="_140300 PPD Main Schedule Nov 06 (post close) 2 2" xfId="1886"/>
    <cellStyle name="_140300 PPD Main Schedule Oct 06 (post close)" xfId="1887"/>
    <cellStyle name="_140300 PPD Main Schedule Oct 06 (post close) 2" xfId="1888"/>
    <cellStyle name="_140300 PPD Main Schedule Oct 06 (post close) 2 2" xfId="1889"/>
    <cellStyle name="_140300 PPD Main Schedule Oct07(Post Close)" xfId="1890"/>
    <cellStyle name="_140300 PPD Main Schedule Oct07(Post Close) 2" xfId="1891"/>
    <cellStyle name="_140300 PPD Main Schedule Oct07(Post Close) 2 2" xfId="1892"/>
    <cellStyle name="_140300 PPD Main Schedule Sept07(Post close)" xfId="1893"/>
    <cellStyle name="_140300 PPD Main Schedule Sept07(Post close) 2" xfId="1894"/>
    <cellStyle name="_140300 PPD Main Schedule Sept07(Post close) 2 2" xfId="1895"/>
    <cellStyle name="_140300- ST Prepaid Network Expense Apr08(Post Close)" xfId="1896"/>
    <cellStyle name="_140300- ST Prepaid Network Expense Apr08(Post Close) 2" xfId="1897"/>
    <cellStyle name="_140300- ST Prepaid Network Expense Apr08(Post Close) 2 2" xfId="1898"/>
    <cellStyle name="_140300- ST Prepaid Network Expense Aug08(Post Close)" xfId="1899"/>
    <cellStyle name="_140300- ST Prepaid Network Expense Aug08(Post Close) 2" xfId="1900"/>
    <cellStyle name="_140300- ST Prepaid Network Expense Aug08(Post Close) 2 2" xfId="1901"/>
    <cellStyle name="_140300- ST Prepaid Network Expense Feb08(Post Close)" xfId="1902"/>
    <cellStyle name="_140300- ST Prepaid Network Expense Feb08(Post Close) 2" xfId="1903"/>
    <cellStyle name="_140300- ST Prepaid Network Expense Feb08(Post Close) 2 2" xfId="1904"/>
    <cellStyle name="_140300- ST Prepaid Network Expense July08(Post Close)" xfId="1905"/>
    <cellStyle name="_140300- ST Prepaid Network Expense July08(Post Close) 2" xfId="1906"/>
    <cellStyle name="_140300- ST Prepaid Network Expense July08(Post Close) 2 2" xfId="1907"/>
    <cellStyle name="_140300- ST Prepaid Network Expense June08(Post Close)" xfId="1908"/>
    <cellStyle name="_140300- ST Prepaid Network Expense June08(Post Close) 2" xfId="1909"/>
    <cellStyle name="_140300- ST Prepaid Network Expense June08(Post Close) 2 2" xfId="1910"/>
    <cellStyle name="_140300- ST Prepaid Network Expense June08(Pre Close)" xfId="1911"/>
    <cellStyle name="_140300- ST Prepaid Network Expense June08(Pre Close) 2" xfId="1912"/>
    <cellStyle name="_140300- ST Prepaid Network Expense June08(Pre Close) 2 2" xfId="1913"/>
    <cellStyle name="_140300- ST Prepaid Network Expense Mar08(Post Close)" xfId="1914"/>
    <cellStyle name="_140300- ST Prepaid Network Expense Mar08(Post Close) 2" xfId="1915"/>
    <cellStyle name="_140300- ST Prepaid Network Expense Mar08(Post Close) 2 2" xfId="1916"/>
    <cellStyle name="_140300- ST Prepaid Network Expense May08(Post Close)" xfId="1917"/>
    <cellStyle name="_140300- ST Prepaid Network Expense May08(Post Close) 2" xfId="1918"/>
    <cellStyle name="_140300- ST Prepaid Network Expense May08(Post Close) 2 2" xfId="1919"/>
    <cellStyle name="_140300- ST Prepaid Network Expense Sep08(Post Close)" xfId="1920"/>
    <cellStyle name="_140300- ST Prepaid Network Expense Sep08(Post Close) 2" xfId="1921"/>
    <cellStyle name="_140300- ST Prepaid Network Expense Sep08(Post Close) 2 2" xfId="1922"/>
    <cellStyle name="_140307 Apr-09" xfId="1923"/>
    <cellStyle name="_140307 Apr-09 2" xfId="1924"/>
    <cellStyle name="_140307 Apr-09 2 2" xfId="1925"/>
    <cellStyle name="_140307 Aug-09" xfId="1926"/>
    <cellStyle name="_140307 Aug-09 2" xfId="1927"/>
    <cellStyle name="_140307 Aug-09 2 2" xfId="1928"/>
    <cellStyle name="_140307 July-09" xfId="1929"/>
    <cellStyle name="_140307 July-09 2" xfId="1930"/>
    <cellStyle name="_140307 July-09 2 2" xfId="1931"/>
    <cellStyle name="_140307 June-09" xfId="1932"/>
    <cellStyle name="_140307 June-09 2" xfId="1933"/>
    <cellStyle name="_140307 June-09 2 2" xfId="1934"/>
    <cellStyle name="_140307 Mar-09 V2" xfId="1935"/>
    <cellStyle name="_140307 Mar-09 V2 2" xfId="1936"/>
    <cellStyle name="_140307 Mar-09 V2 2 2" xfId="1937"/>
    <cellStyle name="_140307 Oct-09" xfId="1938"/>
    <cellStyle name="_140307 Sep-09" xfId="1939"/>
    <cellStyle name="_140307 Sep-09 2" xfId="1940"/>
    <cellStyle name="_140307 Sep-09 2 2" xfId="1941"/>
    <cellStyle name="_140401 August" xfId="1942"/>
    <cellStyle name="_140401 August 2" xfId="1943"/>
    <cellStyle name="_140401 August 2 2" xfId="1944"/>
    <cellStyle name="_140401 August 3" xfId="1945"/>
    <cellStyle name="_140401 August_Content" xfId="1946"/>
    <cellStyle name="_140401 Nov-08" xfId="1947"/>
    <cellStyle name="_140401 Nov-08 2" xfId="1948"/>
    <cellStyle name="_140401 Nov-08 2 2" xfId="1949"/>
    <cellStyle name="_140401 Nov-08 3" xfId="1950"/>
    <cellStyle name="_140401 Nov-08_Content" xfId="1951"/>
    <cellStyle name="_140401 Prepaid entries 07.23.08" xfId="1952"/>
    <cellStyle name="_140401 Prepaid entries 07.23.08 2" xfId="1953"/>
    <cellStyle name="_140401 Prepaid entries 07.23.08 2 2" xfId="1954"/>
    <cellStyle name="_140401 Prepaid entries 07.23.08 3" xfId="1955"/>
    <cellStyle name="_140401 Prepaid entries 07.23.08_Content" xfId="1956"/>
    <cellStyle name="_140403 - August V3" xfId="1957"/>
    <cellStyle name="_140403 - August V3 2" xfId="1958"/>
    <cellStyle name="_140403 - August V3 2 2" xfId="1959"/>
    <cellStyle name="_140403 - August V3 3" xfId="1960"/>
    <cellStyle name="_140403 - August V3_Content" xfId="1961"/>
    <cellStyle name="_140502 - Jan 09" xfId="1962"/>
    <cellStyle name="_140502 - Jan 09 2" xfId="1963"/>
    <cellStyle name="_140502 - Jan 09 2 2" xfId="1964"/>
    <cellStyle name="_140502 - Jan 09 3" xfId="1965"/>
    <cellStyle name="_140502 - Jan 09_Content" xfId="1966"/>
    <cellStyle name="_140503 Jan-09" xfId="1967"/>
    <cellStyle name="_140503 Jan-09 2" xfId="1968"/>
    <cellStyle name="_140503 Jan-09 2 2" xfId="1969"/>
    <cellStyle name="_140601 - August v3" xfId="1970"/>
    <cellStyle name="_140601 - August v3 2" xfId="1971"/>
    <cellStyle name="_140601 - August v3 2 2" xfId="1972"/>
    <cellStyle name="_140601 - August v3 3" xfId="1973"/>
    <cellStyle name="_140601 - August v3_Content" xfId="1974"/>
    <cellStyle name="_140601 - Jan-09" xfId="1975"/>
    <cellStyle name="_140601 - Jan-09_Content" xfId="1976"/>
    <cellStyle name="_140700 - June 08" xfId="1977"/>
    <cellStyle name="_140700 - June 08 2" xfId="1978"/>
    <cellStyle name="_140700 - June 08 2 2" xfId="1979"/>
    <cellStyle name="_140700 - June 08 3" xfId="1980"/>
    <cellStyle name="_140700 - June 08_Content" xfId="1981"/>
    <cellStyle name="_141001 dec 06 final" xfId="1982"/>
    <cellStyle name="_141001 dec 06 final 2" xfId="1983"/>
    <cellStyle name="_141001 dec 06 final 2 2" xfId="1984"/>
    <cellStyle name="_141001 dec 06 final 3" xfId="1985"/>
    <cellStyle name="_141001 dec 06 final_Advertising Tech Oct09" xfId="1986"/>
    <cellStyle name="_141001 dec 06 final_Advertising Tech Oct09 2" xfId="1987"/>
    <cellStyle name="_141001 dec 06 final_Advertising Tech Oct09 2 2" xfId="1988"/>
    <cellStyle name="_141001 dec 06 final_Advertising Tech Oct09 3" xfId="1989"/>
    <cellStyle name="_141001 dec 06 final_Content" xfId="1990"/>
    <cellStyle name="_1475" xfId="1991"/>
    <cellStyle name="_1475 2" xfId="1992"/>
    <cellStyle name="_1475 2 2" xfId="1993"/>
    <cellStyle name="_1475_Amorts WrkBk 201303 VSO VzB" xfId="1994"/>
    <cellStyle name="_1620" xfId="1995"/>
    <cellStyle name="_1620 Apr 08 Rec_Reviewed" xfId="1996"/>
    <cellStyle name="_1620 Apr 08 Rec_Reviewed_1397_BSRecs_1010" xfId="1997"/>
    <cellStyle name="_1620 Apr 08 Rec_Reviewed_1400-1413_Jul10" xfId="1998"/>
    <cellStyle name="_1620 Apr 08 Rec_Reviewed_1820-1824_Jul10" xfId="1999"/>
    <cellStyle name="_1620 Apr 08 Rec_Reviewed_1820-1824_Jul10_1397_BSRecs_1010" xfId="2000"/>
    <cellStyle name="_1620 Apr 08 Rec_Reviewed_2000-2010_Jul10" xfId="2001"/>
    <cellStyle name="_1620 Apr 08 Rec_Reviewed_2000-2010_Jul10_1397_BSRecs_1010" xfId="2002"/>
    <cellStyle name="_1620 Apr 08 Rec_Reviewed_2100-2121_Jul10" xfId="2003"/>
    <cellStyle name="_1620 Apr 08 Rec_Reviewed_2100-2121_Jul10_1397_BSRecs_1010" xfId="2004"/>
    <cellStyle name="_1620 Apr 08 Rec_Reviewed_2200-2202_Jul10" xfId="2005"/>
    <cellStyle name="_1620 Apr 08 Rec_Reviewed_2200-2202_Jul10_1397_BSRecs_1010" xfId="2006"/>
    <cellStyle name="_1620 Apr 08 Rec_Reviewed_2501-2800_Jul10" xfId="2007"/>
    <cellStyle name="_1620 Apr 08 Rec_Reviewed_2501-2800_Jul10_1397_BSRecs_1010" xfId="2008"/>
    <cellStyle name="_1620 BS Recs - Reviewed" xfId="2009"/>
    <cellStyle name="_1620 BS Recs - Reviewed_1397_BSRecs_1010" xfId="2010"/>
    <cellStyle name="_1620 BS Recs - Reviewed_1400-1413_Jul10" xfId="2011"/>
    <cellStyle name="_1620 BS Recs - Reviewed_1820-1824_Jul10" xfId="2012"/>
    <cellStyle name="_1620 BS Recs - Reviewed_1820-1824_Jul10_1397_BSRecs_1010" xfId="2013"/>
    <cellStyle name="_1620 BS Recs - Reviewed_2000-2010_Jul10" xfId="2014"/>
    <cellStyle name="_1620 BS Recs - Reviewed_2000-2010_Jul10_1397_BSRecs_1010" xfId="2015"/>
    <cellStyle name="_1620 BS Recs - Reviewed_2100-2121_Jul10" xfId="2016"/>
    <cellStyle name="_1620 BS Recs - Reviewed_2100-2121_Jul10_1397_BSRecs_1010" xfId="2017"/>
    <cellStyle name="_1620 BS Recs - Reviewed_2200-2202_Jul10" xfId="2018"/>
    <cellStyle name="_1620 BS Recs - Reviewed_2200-2202_Jul10_1397_BSRecs_1010" xfId="2019"/>
    <cellStyle name="_1620 BS Recs - Reviewed_2501-2800_Jul10" xfId="2020"/>
    <cellStyle name="_1620 BS Recs - Reviewed_2501-2800_Jul10_1397_BSRecs_1010" xfId="2021"/>
    <cellStyle name="_1620 BS Recs 0409 Reviewed" xfId="2022"/>
    <cellStyle name="_1620 BS Recs 0409 Reviewed_1397_BSRecs_1010" xfId="2023"/>
    <cellStyle name="_1620 BS Recs 0409 Reviewed_1400-1413_Jul10" xfId="2024"/>
    <cellStyle name="_1620 BS Recs 0409 Reviewed_1820-1824_Jul10" xfId="2025"/>
    <cellStyle name="_1620 BS Recs 0409 Reviewed_1820-1824_Jul10_1397_BSRecs_1010" xfId="2026"/>
    <cellStyle name="_1620 BS Recs 0409 Reviewed_2000-2010_Jul10" xfId="2027"/>
    <cellStyle name="_1620 BS Recs 0409 Reviewed_2000-2010_Jul10_1397_BSRecs_1010" xfId="2028"/>
    <cellStyle name="_1620 BS Recs 0409 Reviewed_2100-2121_Jul10" xfId="2029"/>
    <cellStyle name="_1620 BS Recs 0409 Reviewed_2100-2121_Jul10_1397_BSRecs_1010" xfId="2030"/>
    <cellStyle name="_1620 BS Recs 0409 Reviewed_2200-2202_Jul10" xfId="2031"/>
    <cellStyle name="_1620 BS Recs 0409 Reviewed_2200-2202_Jul10_1397_BSRecs_1010" xfId="2032"/>
    <cellStyle name="_1620 BS Recs 0409 Reviewed_2501-2800_Jul10" xfId="2033"/>
    <cellStyle name="_1620 BS Recs 0409 Reviewed_2501-2800_Jul10_1397_BSRecs_1010" xfId="2034"/>
    <cellStyle name="_1620 BS Recs Reviewed 0209" xfId="2035"/>
    <cellStyle name="_1620 BS Recs Reviewed 0209_1397_BSRecs_1010" xfId="2036"/>
    <cellStyle name="_1620 BS Recs Reviewed 0209_1400-1413_Jul10" xfId="2037"/>
    <cellStyle name="_1620 BS Recs Reviewed 0209_1820-1824_Jul10" xfId="2038"/>
    <cellStyle name="_1620 BS Recs Reviewed 0209_1820-1824_Jul10_1397_BSRecs_1010" xfId="2039"/>
    <cellStyle name="_1620 BS Recs Reviewed 0209_2000-2010_Jul10" xfId="2040"/>
    <cellStyle name="_1620 BS Recs Reviewed 0209_2000-2010_Jul10_1397_BSRecs_1010" xfId="2041"/>
    <cellStyle name="_1620 BS Recs Reviewed 0209_2100-2121_Jul10" xfId="2042"/>
    <cellStyle name="_1620 BS Recs Reviewed 0209_2100-2121_Jul10_1397_BSRecs_1010" xfId="2043"/>
    <cellStyle name="_1620 BS Recs Reviewed 0209_2200-2202_Jul10" xfId="2044"/>
    <cellStyle name="_1620 BS Recs Reviewed 0209_2200-2202_Jul10_1397_BSRecs_1010" xfId="2045"/>
    <cellStyle name="_1620 BS Recs Reviewed 0209_2501-2800_Jul10" xfId="2046"/>
    <cellStyle name="_1620 BS Recs Reviewed 0209_2501-2800_Jul10_1397_BSRecs_1010" xfId="2047"/>
    <cellStyle name="_1620 BS Recs Reviewed 0309" xfId="2048"/>
    <cellStyle name="_1620 BS Recs Reviewed 0309_1397_BSRecs_1010" xfId="2049"/>
    <cellStyle name="_1620 BS Recs Reviewed 0309_1400-1413_Jul10" xfId="2050"/>
    <cellStyle name="_1620 BS Recs Reviewed 0309_1820-1824_Jul10" xfId="2051"/>
    <cellStyle name="_1620 BS Recs Reviewed 0309_1820-1824_Jul10_1397_BSRecs_1010" xfId="2052"/>
    <cellStyle name="_1620 BS Recs Reviewed 0309_2000-2010_Jul10" xfId="2053"/>
    <cellStyle name="_1620 BS Recs Reviewed 0309_2000-2010_Jul10_1397_BSRecs_1010" xfId="2054"/>
    <cellStyle name="_1620 BS Recs Reviewed 0309_2100-2121_Jul10" xfId="2055"/>
    <cellStyle name="_1620 BS Recs Reviewed 0309_2100-2121_Jul10_1397_BSRecs_1010" xfId="2056"/>
    <cellStyle name="_1620 BS Recs Reviewed 0309_2200-2202_Jul10" xfId="2057"/>
    <cellStyle name="_1620 BS Recs Reviewed 0309_2200-2202_Jul10_1397_BSRecs_1010" xfId="2058"/>
    <cellStyle name="_1620 BS Recs Reviewed 0309_2501-2800_Jul10" xfId="2059"/>
    <cellStyle name="_1620 BS Recs Reviewed 0309_2501-2800_Jul10_1397_BSRecs_1010" xfId="2060"/>
    <cellStyle name="_1620 BS Recs0608_Reviewed" xfId="2061"/>
    <cellStyle name="_1620 BS Recs0608_Reviewed_1397_BSRecs_1010" xfId="2062"/>
    <cellStyle name="_1620 BS Recs0608_Reviewed_1400-1413_Jul10" xfId="2063"/>
    <cellStyle name="_1620 BS Recs0608_Reviewed_1820-1824_Jul10" xfId="2064"/>
    <cellStyle name="_1620 BS Recs0608_Reviewed_1820-1824_Jul10_1397_BSRecs_1010" xfId="2065"/>
    <cellStyle name="_1620 BS Recs0608_Reviewed_2000-2010_Jul10" xfId="2066"/>
    <cellStyle name="_1620 BS Recs0608_Reviewed_2000-2010_Jul10_1397_BSRecs_1010" xfId="2067"/>
    <cellStyle name="_1620 BS Recs0608_Reviewed_2100-2121_Jul10" xfId="2068"/>
    <cellStyle name="_1620 BS Recs0608_Reviewed_2100-2121_Jul10_1397_BSRecs_1010" xfId="2069"/>
    <cellStyle name="_1620 BS Recs0608_Reviewed_2200-2202_Jul10" xfId="2070"/>
    <cellStyle name="_1620 BS Recs0608_Reviewed_2200-2202_Jul10_1397_BSRecs_1010" xfId="2071"/>
    <cellStyle name="_1620 BS Recs0608_Reviewed_2501-2800_Jul10" xfId="2072"/>
    <cellStyle name="_1620 BS Recs0608_Reviewed_2501-2800_Jul10_1397_BSRecs_1010" xfId="2073"/>
    <cellStyle name="_1620 Jan 08 Rec_reviewed" xfId="2074"/>
    <cellStyle name="_1620 Jan 08 Rec_reviewed_1397_BSRecs_1010" xfId="2075"/>
    <cellStyle name="_1620 Jan 08 Rec_reviewed_1400-1413_Jul10" xfId="2076"/>
    <cellStyle name="_1620 Jan 08 Rec_reviewed_1820-1824_Jul10" xfId="2077"/>
    <cellStyle name="_1620 Jan 08 Rec_reviewed_1820-1824_Jul10_1397_BSRecs_1010" xfId="2078"/>
    <cellStyle name="_1620 Jan 08 Rec_reviewed_2000-2010_Jul10" xfId="2079"/>
    <cellStyle name="_1620 Jan 08 Rec_reviewed_2000-2010_Jul10_1397_BSRecs_1010" xfId="2080"/>
    <cellStyle name="_1620 Jan 08 Rec_reviewed_2100-2121_Jul10" xfId="2081"/>
    <cellStyle name="_1620 Jan 08 Rec_reviewed_2100-2121_Jul10_1397_BSRecs_1010" xfId="2082"/>
    <cellStyle name="_1620 Jan 08 Rec_reviewed_2200-2202_Jul10" xfId="2083"/>
    <cellStyle name="_1620 Jan 08 Rec_reviewed_2200-2202_Jul10_1397_BSRecs_1010" xfId="2084"/>
    <cellStyle name="_1620 Jan 08 Rec_reviewed_2501-2800_Jul10" xfId="2085"/>
    <cellStyle name="_182005 June-09" xfId="2086"/>
    <cellStyle name="_182005 June-09 2" xfId="2087"/>
    <cellStyle name="_182005 June-09 2 2" xfId="2088"/>
    <cellStyle name="_182005- LT Prepaid Network Expense Sep08(Pre Close)" xfId="2089"/>
    <cellStyle name="_182005- LT Prepaid Network Expense Sep08(Pre Close) 2" xfId="2090"/>
    <cellStyle name="_182005- LT Prepaid Network Expense Sep08(Pre Close) 2 2" xfId="2091"/>
    <cellStyle name="_182005 Mar-09 V2" xfId="2092"/>
    <cellStyle name="_182005 Mar-09 V2 2" xfId="2093"/>
    <cellStyle name="_182005 Mar-09 V2 2 2" xfId="2094"/>
    <cellStyle name="_182005 May-09" xfId="2095"/>
    <cellStyle name="_182005 May-09 2" xfId="2096"/>
    <cellStyle name="_182005 May-09 2 2" xfId="2097"/>
    <cellStyle name="_182005 PPD Main Schedule Jan 07 (Post close)" xfId="2098"/>
    <cellStyle name="_182005 PPD Main Schedule Jan 07 (Post close) 2" xfId="2099"/>
    <cellStyle name="_182005 PPD Main Schedule Jan 07 (Post close) 2 2" xfId="2100"/>
    <cellStyle name="_182005 PPD Main Schedule Nov 06 (pre close)" xfId="2101"/>
    <cellStyle name="_182005 PPD Main Schedule Nov 06 (pre close) 2" xfId="2102"/>
    <cellStyle name="_182005 PPD Main Schedule Nov 06 (pre close) 2 2" xfId="2103"/>
    <cellStyle name="_182005 PPD Main Schedule Oct 06 (post close)" xfId="2104"/>
    <cellStyle name="_182005 PPD Main Schedule Oct 06 (post close) 2" xfId="2105"/>
    <cellStyle name="_182005 PPD Main Schedule Oct 06 (post close) 2 2" xfId="2106"/>
    <cellStyle name="_182005 PPD Main Schedule Sep 06 final" xfId="2107"/>
    <cellStyle name="_182005 PPD Main Schedule Sep 06 final 2" xfId="2108"/>
    <cellStyle name="_182005 PPD Main Schedule Sep 06 final 2 2" xfId="2109"/>
    <cellStyle name="_182401-Nov-08" xfId="2110"/>
    <cellStyle name="_182401-Nov-08 2" xfId="2111"/>
    <cellStyle name="_182401-Nov-08 2 2" xfId="2112"/>
    <cellStyle name="_182401-Nov-08 3" xfId="2113"/>
    <cellStyle name="_182401-Nov-08_Content" xfId="2114"/>
    <cellStyle name="_1M+" xfId="2115"/>
    <cellStyle name="_1Q_Outlook_Seg_Master_31506" xfId="2116"/>
    <cellStyle name="_1Q_Outlook_Seg_Master_31506 2" xfId="2117"/>
    <cellStyle name="_1Q_Outlook_Seg_Master_VerizonBusiness (6)" xfId="2118"/>
    <cellStyle name="_1Q_Outlook_Seg_Master_VerizonBusiness (6) 2" xfId="2119"/>
    <cellStyle name="_1st Energy Telocom prepaid  amort" xfId="2120"/>
    <cellStyle name="_1st Energy Telocom prepaid  amort 2" xfId="2121"/>
    <cellStyle name="_1st Energy Telocom prepaid  amort 2 2" xfId="2122"/>
    <cellStyle name="_1st Energy Telocom prepaid  amort_Amorts WrkBk 201303 VSO VzB" xfId="2123"/>
    <cellStyle name="_2_Deal Rec Template" xfId="2124"/>
    <cellStyle name="_2_Deal Rec Template 2" xfId="2125"/>
    <cellStyle name="_2_Deal Rec Template 2 2" xfId="2126"/>
    <cellStyle name="_2_Deal Rec Template 3" xfId="2127"/>
    <cellStyle name="_2_Deal Rec Template_Advertising Tech Oct09" xfId="2128"/>
    <cellStyle name="_2_Deal Rec Template_Advertising Tech Oct09 2" xfId="2129"/>
    <cellStyle name="_2_Deal Rec Template_Advertising Tech Oct09 2 2" xfId="2130"/>
    <cellStyle name="_2_Deal Rec Template_Advertising Tech Oct09 3" xfId="2131"/>
    <cellStyle name="_2_Deal Rec Template_Advertising Tech Sep09" xfId="2132"/>
    <cellStyle name="_2_Deal Rec Template_Advertising Tech Sep09 2" xfId="2133"/>
    <cellStyle name="_2_Deal Rec Template_Advertising Tech Sep09 2 2" xfId="2134"/>
    <cellStyle name="_2_Deal Rec Template_Advertising Tech Sep09 3" xfId="2135"/>
    <cellStyle name="_2_Deal Rec Template_Analyst Tab-Projected Expenses" xfId="2136"/>
    <cellStyle name="_2_Deal Rec Template_Analyst Tab-Projected Expenses 2" xfId="2137"/>
    <cellStyle name="_2_Deal Rec Template_Analyst Tab-Projected Expenses 2 2" xfId="2138"/>
    <cellStyle name="_2_Deal Rec Template_Analyst Tab-Projected Expenses_Advertising Tech Oct09" xfId="2139"/>
    <cellStyle name="_2_Deal Rec Template_Analyst Tab-Projected Expenses_Advertising Tech Oct09 2" xfId="2140"/>
    <cellStyle name="_2_Deal Rec Template_Analyst Tab-Projected Expenses_Advertising Tech Oct09 2 2" xfId="2141"/>
    <cellStyle name="_2_Deal Rec Template_Analyst Tab-Projected Expenses_Advertising Tech Oct09 3" xfId="2142"/>
    <cellStyle name="_2_Deal Rec Template_Analyst Tab-Projected Expenses_Advertising Tech Sep09" xfId="2143"/>
    <cellStyle name="_2_Deal Rec Template_Analyst Tab-Projected Expenses_Advertising Tech Sep09 2" xfId="2144"/>
    <cellStyle name="_2_Deal Rec Template_Analyst Tab-Projected Expenses_Advertising Tech Sep09 2 2" xfId="2145"/>
    <cellStyle name="_2_Deal Rec Template_Analyst Tab-Projected Expenses_Advertising Tech Sep09 3" xfId="2146"/>
    <cellStyle name="_2_Deal Rec Template_Content" xfId="2147"/>
    <cellStyle name="_2_Deal Rec Template_Content_1" xfId="2148"/>
    <cellStyle name="_2_Deal Rec Template_Month End GL Activity - FBL3N" xfId="2149"/>
    <cellStyle name="_2_Deal Rec Template_Prepaid" xfId="2150"/>
    <cellStyle name="_2000-2005 Income Statement" xfId="2151"/>
    <cellStyle name="_2003 - 2006 VDIO Template_110204" xfId="2152"/>
    <cellStyle name="_2003 - 2006 VDIO Template_110204 2" xfId="2153"/>
    <cellStyle name="_2003 - 2006 VDIO Template_110204 2 2" xfId="2154"/>
    <cellStyle name="_2003 - 2006 VDIO Template_110204 3" xfId="2155"/>
    <cellStyle name="_2003 - 2006 VDIO Template_110204 3 2" xfId="2156"/>
    <cellStyle name="_2003 - 2006 VDIO Template_110204_Amorts WrkBk 201303 VSO VzB" xfId="2157"/>
    <cellStyle name="_2003 - 2006 VDIO Template_110204_dispatcher(1)" xfId="2158"/>
    <cellStyle name="_2003 - 2006 VDIO Template_110204_dispatcher(1) 2" xfId="2159"/>
    <cellStyle name="_2003 - 2006 VDIO Template_121504" xfId="2160"/>
    <cellStyle name="_2003 - 2006 VDIO Template_121504 2" xfId="2161"/>
    <cellStyle name="_2003 - 2006 VDIO Template_121504 2 2" xfId="2162"/>
    <cellStyle name="_2003 - 2006 VDIO Template_121504 3" xfId="2163"/>
    <cellStyle name="_2003 - 2006 VDIO Template_121504 3 2" xfId="2164"/>
    <cellStyle name="_2003 - 2006 VDIO Template_121504_Amorts WrkBk 201303 VSO VzB" xfId="2165"/>
    <cellStyle name="_2003 - 2006 VDIO Template_121504_dispatcher(1)" xfId="2166"/>
    <cellStyle name="_2003 - 2006 VDIO Template_121504_dispatcher(1) 2" xfId="2167"/>
    <cellStyle name="_2003 Bus Mkts Performance Reporting_2-9-04" xfId="2168"/>
    <cellStyle name="_2003 Bus Mkts Performance Reporting_2-9-04 2" xfId="2169"/>
    <cellStyle name="_2003 Bus Mkts Performance Reporting_2-9-04 2 2" xfId="2170"/>
    <cellStyle name="_2003 Bus Mkts Performance Reporting_2-9-04 3" xfId="2171"/>
    <cellStyle name="_2003 Bus Mkts Performance Reporting_2-9-04 3 2" xfId="2172"/>
    <cellStyle name="_2003 Bus Mkts Performance Reporting_2-9-04_Amorts WrkBk 201303 VSO VzB" xfId="2173"/>
    <cellStyle name="_2003 Bus Mkts Performance Reporting_2-9-04_dispatcher(1)" xfId="2174"/>
    <cellStyle name="_2003 Bus Mkts Performance Reporting_2-9-04_dispatcher(1) 2" xfId="2175"/>
    <cellStyle name="_2003_ CV Carrier &amp; TIS" xfId="2176"/>
    <cellStyle name="_2003-2005 BM Outlook_Exec Update" xfId="2177"/>
    <cellStyle name="_2003-2005 BM Outlook_Exec Update 2" xfId="2178"/>
    <cellStyle name="_2003-2005 BM Outlook_Exec Update 2 2" xfId="2179"/>
    <cellStyle name="_2003-2005 BM Outlook_Exec Update_Amorts WrkBk 201303 VSO VzB" xfId="2180"/>
    <cellStyle name="_2003-2005 BM Outlook_Exec Update_dispatcher(1)" xfId="2181"/>
    <cellStyle name="_2003-2005 BM Outlook_Exec Update_dispatcher(1) 2" xfId="2182"/>
    <cellStyle name="_2003-2005 BM Outlook_Exec Update_JE_TP6004_2011_01_D2_ProjNorth_Reserve" xfId="2183"/>
    <cellStyle name="_2003-2005 BM Outlook_Exec Update_Sales Type Lease Schedule 2011 (3)" xfId="2184"/>
    <cellStyle name="_2003-2005 BM Outlook_Exec Update_Sales Type Lease Schedule 2011 (3) 2" xfId="2185"/>
    <cellStyle name="_2004 Capital Loss Carryforward" xfId="2186"/>
    <cellStyle name="_2004 Outlook_040804" xfId="2187"/>
    <cellStyle name="_2004 Outlook_040804 2" xfId="2188"/>
    <cellStyle name="_2004 Outlook_040804 2 2" xfId="2189"/>
    <cellStyle name="_2004 Outlook_040804 3" xfId="2190"/>
    <cellStyle name="_2004 Outlook_040804 3 2" xfId="2191"/>
    <cellStyle name="_2004 Outlook_040804_Amorts WrkBk 201303 VSO VzB" xfId="2192"/>
    <cellStyle name="_2004 Outlook_040804_dispatcher(1)" xfId="2193"/>
    <cellStyle name="_2004 Outlook_040804_dispatcher(1) 2" xfId="2194"/>
    <cellStyle name="_2004&amp;2005Combined 12-02-04v3 for SAI" xfId="2195"/>
    <cellStyle name="_2004&amp;2005Combined 12-02-04v3 for SAI 2" xfId="2196"/>
    <cellStyle name="_2004-05 EM Plan Subm_ REVMIN_052404" xfId="2197"/>
    <cellStyle name="_2004-05 EM Plan Subm_ REVMIN_052404 2" xfId="2198"/>
    <cellStyle name="_2004-05 EM Plan Subm_ REVMIN_052404 2 2" xfId="2199"/>
    <cellStyle name="_2004-05 EM Plan Subm_ REVMIN_052404 3" xfId="2200"/>
    <cellStyle name="_2004-05 EM Plan Subm_ REVMIN_052404 3 2" xfId="2201"/>
    <cellStyle name="_2004-05 EM Plan Subm_ REVMIN_052404_Amorts WrkBk 201303 VSO VzB" xfId="2202"/>
    <cellStyle name="_2004-05 EM Plan Subm_ REVMIN_052404_dispatcher(1)" xfId="2203"/>
    <cellStyle name="_2004-05 EM Plan Subm_ REVMIN_052404_dispatcher(1) 2" xfId="2204"/>
    <cellStyle name="_2004-05 EM Plan Subm_ REVMIN_052604_w refinements" xfId="2205"/>
    <cellStyle name="_2004-05 EM Plan Subm_ REVMIN_052604_w refinements 2" xfId="2206"/>
    <cellStyle name="_2004-05 EM Plan Subm_ REVMIN_052604_w refinements 2 2" xfId="2207"/>
    <cellStyle name="_2004-05 EM Plan Subm_ REVMIN_052604_w refinements 3" xfId="2208"/>
    <cellStyle name="_2004-05 EM Plan Subm_ REVMIN_052604_w refinements 3 2" xfId="2209"/>
    <cellStyle name="_2004-05 EM Plan Subm_ REVMIN_052604_w refinements_Amorts WrkBk 201303 VSO VzB" xfId="2210"/>
    <cellStyle name="_2004-05 EM Plan Subm_ REVMIN_052604_w refinements_dispatcher(1)" xfId="2211"/>
    <cellStyle name="_2004-05 EM Plan Subm_ REVMIN_052604_w refinements_dispatcher(1) 2" xfId="2212"/>
    <cellStyle name="_2005 Annual BV Support" xfId="2213"/>
    <cellStyle name="_2005 consumer 04 Update 8.17.04" xfId="2214"/>
    <cellStyle name="_2005 consumer 04 Update 8.17.04 2" xfId="2215"/>
    <cellStyle name="_2005 consumer 04 Update 8.17.04 2 2" xfId="2216"/>
    <cellStyle name="_2005 CV Submission Summary v7" xfId="2217"/>
    <cellStyle name="_2005 Q1 CFB_04-14-05" xfId="2218"/>
    <cellStyle name="_2005 Q1 CFB_04-14-05 2" xfId="2219"/>
    <cellStyle name="_2005 Q1 CFB_04-14-05 2 2" xfId="2220"/>
    <cellStyle name="_2005 Q1 CFB_04-14-05 3" xfId="2221"/>
    <cellStyle name="_2005 SW MOU PxQ" xfId="2222"/>
    <cellStyle name="_2005 SW MOU PxQ (BV)" xfId="2223"/>
    <cellStyle name="_2005 Target 11_5_v3" xfId="2224"/>
    <cellStyle name="_2005 Target 11_5_v3 2" xfId="2225"/>
    <cellStyle name="_2005 Target 11_5_v3 2 2" xfId="2226"/>
    <cellStyle name="_2005 Target 11_5_v3 3" xfId="2227"/>
    <cellStyle name="_2005 Target 11_5_v3 3 2" xfId="2228"/>
    <cellStyle name="_2005 Target 11_5_v3_Amorts WrkBk 201303 VSO VzB" xfId="2229"/>
    <cellStyle name="_2005 Target 11_5_v3_dispatcher(1)" xfId="2230"/>
    <cellStyle name="_2005 Target 11_5_v3_dispatcher(1) 2" xfId="2231"/>
    <cellStyle name="_2005 Target 11_5_v3_DRAFT Core Demand of VZB" xfId="2232"/>
    <cellStyle name="_2005 Target 11_5_v3_VSO IT 2008 VzB DE Estimates" xfId="2233"/>
    <cellStyle name="_2005 Target 11_5_v3_VSO IT 2008 VzW D&amp;E Estimate - 28Jan08" xfId="2234"/>
    <cellStyle name="_2005 VzB rollfwd - Round 9 - 041206" xfId="2235"/>
    <cellStyle name="_2005 VzB rollfwd - Round 9 - 041206 2" xfId="2236"/>
    <cellStyle name="_2005 VZW MOU PxQ" xfId="2237"/>
    <cellStyle name="_2005_OCT_CFB_11-07-05" xfId="2238"/>
    <cellStyle name="_2005_OCT_CFB_11-07-05 2" xfId="2239"/>
    <cellStyle name="_2005_OCT_CFB_11-07-05 2 2" xfId="2240"/>
    <cellStyle name="_2005_OCT_CFB_11-07-05 3" xfId="2241"/>
    <cellStyle name="_2005ACT" xfId="2242"/>
    <cellStyle name="_2005ACT 2" xfId="2243"/>
    <cellStyle name="_2005ACT 2 2" xfId="2244"/>
    <cellStyle name="_2006 bp killian review_v11_BACKUP for Sept27 mtg" xfId="2245"/>
    <cellStyle name="_2006 bp killian review_v11_BACKUP for Sept27 mtg_VSO IT 2008 VzB DE Estimates" xfId="2246"/>
    <cellStyle name="_2006 bp killian review_v11_BACKUP for Sept27 mtg_VSO IT 2008 VzW D&amp;E Estimate - 28Jan08" xfId="2247"/>
    <cellStyle name="_2006 bp killian review_v12_BACKUP for Sept27 mtg" xfId="2248"/>
    <cellStyle name="_2006 bp killian review_v12_BACKUP for Sept27 mtg_DRAFT Core Demand of VZB" xfId="2249"/>
    <cellStyle name="_2006 bp killian review_v12_BACKUP for Sept27 mtg_VSO IT 2008 VzB DE Estimates" xfId="2250"/>
    <cellStyle name="_2006 bp killian review_v12_BACKUP for Sept27 mtg_VSO IT 2008 VzW D&amp;E Estimate - 28Jan08" xfId="2251"/>
    <cellStyle name="_2006 BV 10.12.06 Cash Flow Details_V3" xfId="2252"/>
    <cellStyle name="_2006 BV 10.12.06 Cash Flow Details_V3 2" xfId="2253"/>
    <cellStyle name="_2006 BV 10.12.06 Cash Flow Details_V3 2 2" xfId="2254"/>
    <cellStyle name="_2006 BV 9.13.06 Cash Flow Details_Version 4Q ($0M)" xfId="2255"/>
    <cellStyle name="_2006 BV 9.13.06 Cash Flow Details_Version 4Q ($0M) 2" xfId="2256"/>
    <cellStyle name="_2006 BV 9.13.06 Cash Flow Details_Version 4Q ($0M) 2 2" xfId="2257"/>
    <cellStyle name="_2006 Cap Lease I2103_Cashflow Request" xfId="2258"/>
    <cellStyle name="_2006 Cap Lease I2103_Cashflow Request 2" xfId="2259"/>
    <cellStyle name="_2006 Cap Lease I2103_Cashflow Request 2 2" xfId="2260"/>
    <cellStyle name="_2006 Cap Lease I2103_Cashflow Request 3" xfId="2261"/>
    <cellStyle name="_2006 Cap Lease I2103_Cashflow Request_Lease Receivables JE_May12" xfId="2262"/>
    <cellStyle name="_2006 Cap Lease I2103_Cashflow Request_Sales Type Lease Schedule 2011 (3)" xfId="2263"/>
    <cellStyle name="_2006 Cap Lease I2103_Cashflow Request_Sales Type Lease Schedule 2011 (3) 2" xfId="2264"/>
    <cellStyle name="_2006 Cap Lease I2111_Cashflow Request" xfId="2265"/>
    <cellStyle name="_2006 Cap Lease I2111_Cashflow Request 2" xfId="2266"/>
    <cellStyle name="_2006 Cap Lease I2111_Cashflow Request 2 2" xfId="2267"/>
    <cellStyle name="_2006 Cap Lease I2111_Cashflow Request 3" xfId="2268"/>
    <cellStyle name="_2006 Cap Lease I2111_Cashflow Request_Lease Receivables JE_May12" xfId="2269"/>
    <cellStyle name="_2006 Cap Lease I2111_Cashflow Request_Sales Type Lease Schedule 2011 (3)" xfId="2270"/>
    <cellStyle name="_2006 Cap Lease I2111_Cashflow Request_Sales Type Lease Schedule 2011 (3) 2" xfId="2271"/>
    <cellStyle name="_2006 Cap Lease I2354_Cashflow Request" xfId="2272"/>
    <cellStyle name="_2006 Cap Lease I2354_Cashflow Request 2" xfId="2273"/>
    <cellStyle name="_2006 Cap Lease I2354_Cashflow Request 2 2" xfId="2274"/>
    <cellStyle name="_2006 Cap Lease I2354_Cashflow Request 3" xfId="2275"/>
    <cellStyle name="_2006 Cap Lease I2354_Cashflow Request_Lease Receivables JE_May12" xfId="2276"/>
    <cellStyle name="_2006 Cap Lease I2354_Cashflow Request_Sales Type Lease Schedule 2011 (3)" xfId="2277"/>
    <cellStyle name="_2006 Cap Lease I2354_Cashflow Request_Sales Type Lease Schedule 2011 (3) 2" xfId="2278"/>
    <cellStyle name="_2006 Carry Over" xfId="2279"/>
    <cellStyle name="_2006 Carry Over 2" xfId="2280"/>
    <cellStyle name="_2006 Carry Over 3" xfId="2281"/>
    <cellStyle name="_2006 Carry Over_Ebrahimi 2008 Funding Summary - Calculations Adjusted Telcom - 2.5.2008" xfId="2282"/>
    <cellStyle name="_2006 Carry Over_VSO IT 2008 VzB DE Estimates" xfId="2283"/>
    <cellStyle name="_2006 Carry Over_VSO IT 2008 VzW D&amp;E Estimate - 28Jan08" xfId="2284"/>
    <cellStyle name="_2006 CV Summary_12.13.05" xfId="2285"/>
    <cellStyle name="_2006 G RevPlan GOVT 07-28-2005 Application Solutions Best Case Casev6.1" xfId="2286"/>
    <cellStyle name="_2006 Plan updated with on top_102405 (2)" xfId="2287"/>
    <cellStyle name="_2006 Plan updated with on top_102405 (2) 2" xfId="2288"/>
    <cellStyle name="_2006 Plan updated with on top_102405 (2) 2 2" xfId="2289"/>
    <cellStyle name="_2006 Plan updated with on top_102405 (2) 3" xfId="2290"/>
    <cellStyle name="_2006 Plan updated with on top_102405 (2) 3 2" xfId="2291"/>
    <cellStyle name="_2006 Plan updated with on top_102405 (2)_Amorts WrkBk 201303 VSO VzB" xfId="2292"/>
    <cellStyle name="_2006 Plan updated with on top_102405 (2)_dispatcher(1)" xfId="2293"/>
    <cellStyle name="_2006 Plan updated with on top_102405 (2)_dispatcher(1) 2" xfId="2294"/>
    <cellStyle name="_2006 Projected Budget (v 4 02 a) RWL (3)" xfId="2295"/>
    <cellStyle name="_2006 Projected Budget (v 4 02 a) RWL (3) 2" xfId="2296"/>
    <cellStyle name="_2006 Projected Budget (v 4 02 a) RWL (3) 2 2" xfId="2297"/>
    <cellStyle name="_2006 Projected Budget (v 4 02 a) RWL (3) 3" xfId="2298"/>
    <cellStyle name="_2006 Projected Budget (v 4 02 a) RWL (3) 3 2" xfId="2299"/>
    <cellStyle name="_2006 Projected Budget (v 4 02 a) RWL (3)_Amorts WrkBk 201303 VSO VzB" xfId="2300"/>
    <cellStyle name="_2006 Projected Budget (v 4 02 a) RWL (3)_dispatcher(1)" xfId="2301"/>
    <cellStyle name="_2006 Projected Budget (v 4 02 a) RWL (3)_dispatcher(1) 2" xfId="2302"/>
    <cellStyle name="_2006 SW MOU PxQ w_states_JAN_with variance by state" xfId="2303"/>
    <cellStyle name="_2006 Synergies Review" xfId="2304"/>
    <cellStyle name="_2006 Synergies Review 2" xfId="2305"/>
    <cellStyle name="_2006 Synergy Reporting Template_APR" xfId="2306"/>
    <cellStyle name="_2006 Synergy Reporting Template_APR 2" xfId="2307"/>
    <cellStyle name="_2006 Synergy Reporting Template_Mar" xfId="2308"/>
    <cellStyle name="_2006 Synergy Reporting Template_Mar 2" xfId="2309"/>
    <cellStyle name="_2006 VzB Integration Expense Summay 0306" xfId="2310"/>
    <cellStyle name="_2006 VzB Integration Expense Summay 0306 2" xfId="2311"/>
    <cellStyle name="_2006 VzB Integration Expense Summay 0306 2 2" xfId="2312"/>
    <cellStyle name="_2006 VzB Integration Expense Summay 0406" xfId="2313"/>
    <cellStyle name="_2006 VzB Integration Expense Summay 0406 2" xfId="2314"/>
    <cellStyle name="_2006 VzB Integration Expense Summay 0406 2 2" xfId="2315"/>
    <cellStyle name="_2006-2005 Trend" xfId="2316"/>
    <cellStyle name="_2006-2007 VzB Cash Flow &amp; Balance Sheet_V1" xfId="2317"/>
    <cellStyle name="_2006-2007 VzB Cash Flow &amp; Balance Sheet_V1 2" xfId="2318"/>
    <cellStyle name="_2006ACT" xfId="2319"/>
    <cellStyle name="_2006ACT 2" xfId="2320"/>
    <cellStyle name="_2006ACT 2 2" xfId="2321"/>
    <cellStyle name="_2006CV" xfId="2322"/>
    <cellStyle name="_2006CV 2" xfId="2323"/>
    <cellStyle name="_2006CV 2 2" xfId="2324"/>
    <cellStyle name="_2007 05 Data Revenue Summary Report-Post GSI" xfId="2325"/>
    <cellStyle name="_2007 Capital Book_FTTP3 9 13 submission" xfId="2326"/>
    <cellStyle name="_2007 COSP Budget Corp Accts East &amp; West" xfId="2327"/>
    <cellStyle name="_2007 COSP Budget Corp Accts East &amp; West 2" xfId="2328"/>
    <cellStyle name="_2007 COSP Budget Corp Accts East &amp; West_Amorts WrkBk 201303 VSO VzB" xfId="2329"/>
    <cellStyle name="_2007 COSP Budget cuts" xfId="2330"/>
    <cellStyle name="_2007 CV Submission Summary 1_24 JW" xfId="2331"/>
    <cellStyle name="_2007 CV Submission Summary 1_24 JW -submission" xfId="2332"/>
    <cellStyle name="_2007 CV Submission Summary_v5" xfId="2333"/>
    <cellStyle name="_2007 CV Submission Summary_v6" xfId="2334"/>
    <cellStyle name="_2007 CV vs 2006 Actuals" xfId="2335"/>
    <cellStyle name="_2007 D&amp;E Funded~UnFunded 1stQ07" xfId="2336"/>
    <cellStyle name="_2007 Finch COSP Plan" xfId="2337"/>
    <cellStyle name="_2007 Finch COSP Plan 2" xfId="2338"/>
    <cellStyle name="_2007 Headcount Scenarios" xfId="2339"/>
    <cellStyle name="_2007 Headcount Scenarios_VSO IT 2008 VzB DE Estimates" xfId="2340"/>
    <cellStyle name="_2007 Headcount Scenarios_VSO IT 2008 VzW D&amp;E Estimate - 28Jan08" xfId="2341"/>
    <cellStyle name="_2007 Heritage Ticket and Coupon Chargebacks" xfId="2342"/>
    <cellStyle name="_2007 Heritage Ticket and Coupon Chargebacks 2" xfId="2343"/>
    <cellStyle name="_2007 plan year accrued commissions" xfId="2344"/>
    <cellStyle name="_2007 plan year accrued commissions 2" xfId="2345"/>
    <cellStyle name="_2007 plan year accrued commissions 2 2" xfId="2346"/>
    <cellStyle name="_2007 plan year accrued commissions 3" xfId="2347"/>
    <cellStyle name="_2007 plan year accrued commissions 3 2" xfId="2348"/>
    <cellStyle name="_2007 plan year accrued commissions_Amorts WrkBk 201303 VSO VzB" xfId="2349"/>
    <cellStyle name="_2007 plan year accrued commissions_dispatcher(1)" xfId="2350"/>
    <cellStyle name="_2007 plan year accrued commissions_dispatcher(1) 2" xfId="2351"/>
    <cellStyle name="_2007 Security Revenue Performance - MSS Backlog Model - 09-20-07" xfId="2352"/>
    <cellStyle name="_2007 Security Revenue Performance - MSS Backlog Model - 09-20-07 2" xfId="2353"/>
    <cellStyle name="_2007 US OPEN TENNIS CHARGEBACKS (VzB)" xfId="2354"/>
    <cellStyle name="_2007 US OPEN TENNIS CHARGEBACKS (VzB) 2" xfId="2355"/>
    <cellStyle name="_2007 US OPEN TENNIS CHARGEBACKS (VzB) 2 2" xfId="2356"/>
    <cellStyle name="_2007 VzB CV Submission 9.15.06_Final extract" xfId="2357"/>
    <cellStyle name="_2007 VzB CV Submission 9.15.06_Final extract 2" xfId="2358"/>
    <cellStyle name="_200710 - FAS141_UnfavLeaseAmort_LtSt" xfId="2359"/>
    <cellStyle name="_2007-2008 COSP&amp;SGA FORECAST-Total Diefenderfer_Total" xfId="2360"/>
    <cellStyle name="_2007-2008 COSP&amp;SGA FORECAST-Total Diefenderfer_Total 2" xfId="2361"/>
    <cellStyle name="_2007-2008 COSP&amp;SGA FORECAST-Total Diefenderfer_Total_Amorts WrkBk 201303 VSO VzB" xfId="2362"/>
    <cellStyle name="_2008  2009 FCF for Chris" xfId="2363"/>
    <cellStyle name="_2008  2009 FCF for Chris 2" xfId="2364"/>
    <cellStyle name="_2008  2009 FCF for Chris_Ad Revenue_June_6.8.10_QTD and YTD" xfId="2365"/>
    <cellStyle name="_2008  2009 FCF for Chris_Ad Revenue_June_6.8.10_QTD and YTD 2" xfId="2366"/>
    <cellStyle name="_2008  and 2009 activity for k1014 (CDW)" xfId="2367"/>
    <cellStyle name="_2008 Actuals and 2009 Search Metrics For TW" xfId="2368"/>
    <cellStyle name="_2008 Actuals and 2009 Search Metrics For TW - Modified Budget" xfId="2369"/>
    <cellStyle name="_2008 Actuals and 2009 Search Metrics For TW - Modified Budget 2" xfId="2370"/>
    <cellStyle name="_2008 Actuals and 2009 Search Metrics For TW - Modified Budget_Ad Revenue_June_6.8.10_QTD and YTD" xfId="2371"/>
    <cellStyle name="_2008 Actuals and 2009 Search Metrics For TW - Modified Budget_Ad Revenue_June_6.8.10_QTD and YTD 2" xfId="2372"/>
    <cellStyle name="_2008 Actuals and 2009 Search Metrics For TW 10" xfId="2373"/>
    <cellStyle name="_2008 FAS 87 Expense Malachite 1-28-2009" xfId="2374"/>
    <cellStyle name="_2008 FAS 87 Expense Malachite 1-28-2009 2" xfId="2375"/>
    <cellStyle name="_2008 Release Schedule" xfId="2376"/>
    <cellStyle name="_2008 Release Schedule 2" xfId="2377"/>
    <cellStyle name="_2008 Release Schedule 2 2" xfId="2378"/>
    <cellStyle name="_2008 Release Schedule 3" xfId="2379"/>
    <cellStyle name="_2008 Release Schedule August" xfId="2380"/>
    <cellStyle name="_2008 Release Schedule August 2" xfId="2381"/>
    <cellStyle name="_2008 Release Schedule August 2 2" xfId="2382"/>
    <cellStyle name="_2008 Release Schedule August 3" xfId="2383"/>
    <cellStyle name="_2008 Release Schedule July" xfId="2384"/>
    <cellStyle name="_2008 Release Schedule July 2" xfId="2385"/>
    <cellStyle name="_2008 Release Schedule July 2 2" xfId="2386"/>
    <cellStyle name="_2008 Release Schedule July 3" xfId="2387"/>
    <cellStyle name="_2008 Revenue Results Presentation_Target Adjustment_v3_09.21.07" xfId="2388"/>
    <cellStyle name="_2008 Revenue Results Presentation_Target Adjustment_v3_09.21.07 2" xfId="2389"/>
    <cellStyle name="_2008 VSO Capital Allocation 12-19-07" xfId="2390"/>
    <cellStyle name="_2008 VSO Capital Allocation 12-19-07_VSO IT 2008 VzB DE Estimates" xfId="2391"/>
    <cellStyle name="_2008 VSO Capital Allocation 12-19-07_VSO IT 2008 VzW D&amp;E Estimate - 28Jan08" xfId="2392"/>
    <cellStyle name="_2008 VzT BP_Backup v2" xfId="2393"/>
    <cellStyle name="_2008_Balance Sheet Coversheet Format 2 19" xfId="2394"/>
    <cellStyle name="_2008_Balance Sheet Coversheet Format 2 2" xfId="2395"/>
    <cellStyle name="_2008_Balance Sheet Coversheet Format 2 2 2" xfId="2396"/>
    <cellStyle name="_2008_Balance Sheet Coversheet Format 2 20" xfId="2397"/>
    <cellStyle name="_2008_Balance Sheet Coversheet Format 2 21" xfId="2398"/>
    <cellStyle name="_2008_Balance Sheet Coversheet Format 2 22" xfId="2399"/>
    <cellStyle name="_2008_Balance Sheet Coversheet Format 2 23" xfId="2400"/>
    <cellStyle name="_2008_Balance Sheet Coversheet Format 2 24" xfId="2401"/>
    <cellStyle name="_2008_Balance Sheet Coversheet Format 2 25" xfId="2402"/>
    <cellStyle name="_2008_Balance Sheet Coversheet Format 2 26" xfId="2403"/>
    <cellStyle name="_2008_Balance Sheet Coversheet Format 2 27" xfId="2404"/>
    <cellStyle name="_2008_Balance Sheet Coversheet Format 2 28" xfId="2405"/>
    <cellStyle name="_2008_Balance Sheet Coversheet Format 2 3" xfId="2406"/>
    <cellStyle name="_2008_Balance Sheet Coversheet Format 2 4" xfId="2407"/>
    <cellStyle name="_2008_Balance Sheet Coversheet Format 2 5" xfId="2408"/>
    <cellStyle name="_2008_Balance Sheet Coversheet Format 2 6" xfId="2409"/>
    <cellStyle name="_2008_Balance Sheet Coversheet Format 2 7" xfId="2410"/>
    <cellStyle name="_2008_Balance Sheet Coversheet Format 2 8" xfId="2411"/>
    <cellStyle name="_2008_Balance Sheet Coversheet Format 2 9" xfId="2412"/>
    <cellStyle name="_2008_Balance Sheet Coversheet Format 2_Content" xfId="2413"/>
    <cellStyle name="_2008-10 Sales Type Lease Receivables (2)" xfId="2414"/>
    <cellStyle name="_2008-10 Sales Type Lease Receivables (2) 2" xfId="2415"/>
    <cellStyle name="_2008-10 Sales Type Lease Receivables (2) 2 2" xfId="2416"/>
    <cellStyle name="_2008-10 Sales Type Lease Receivables (2) 3" xfId="2417"/>
    <cellStyle name="_2008-12 JE 1901 GNI Leases - Backup" xfId="2418"/>
    <cellStyle name="_2008-12 JE 1901 GNI Leases - Backup 2" xfId="2419"/>
    <cellStyle name="_2008-12 JE 1901 GNI Leases - Backup 2 2" xfId="2420"/>
    <cellStyle name="_2008-12 JE 1901 GNI Leases - Backup 3" xfId="2421"/>
    <cellStyle name="_2008-2011 Depr BestView 11-02-2006" xfId="2422"/>
    <cellStyle name="_2008-2011 Depr BestView 11-02-2006 2" xfId="2423"/>
    <cellStyle name="_2008-2013 FCF for Chris" xfId="2424"/>
    <cellStyle name="_2008-2013 FCF for Chris 2" xfId="2425"/>
    <cellStyle name="_2008-2013 FCF for Chris_Ad Revenue_June_6.8.10_QTD and YTD" xfId="2426"/>
    <cellStyle name="_2008-2013 FCF for Chris_Ad Revenue_June_6.8.10_QTD and YTD 2" xfId="2427"/>
    <cellStyle name="_2008-Budget vs. Actuals March-08_FINAL" xfId="2428"/>
    <cellStyle name="_2008-Budget vs. Actuals March-08_FINAL_Amorts WrkBk 201303 VSO VzB" xfId="2429"/>
    <cellStyle name="_2008YE Acc JE" xfId="2430"/>
    <cellStyle name="_2008YE Acc JE 2" xfId="2431"/>
    <cellStyle name="_2008YE Acc JE 2 2" xfId="2432"/>
    <cellStyle name="_2008YE Acc JE 3" xfId="2433"/>
    <cellStyle name="_2008YE Acc Sep" xfId="2434"/>
    <cellStyle name="_2008YE Acc Sep 2" xfId="2435"/>
    <cellStyle name="_2008YE Acc Sep 2 2" xfId="2436"/>
    <cellStyle name="_2008YE Acc Sep 3" xfId="2437"/>
    <cellStyle name="_2009 data" xfId="2438"/>
    <cellStyle name="_2009 data 2" xfId="2439"/>
    <cellStyle name="_2009 data_Ad Revenue_June_6.8.10_QTD and YTD" xfId="2440"/>
    <cellStyle name="_2009 data_Ad Revenue_June_6.8.10_QTD and YTD 2" xfId="2441"/>
    <cellStyle name="_2009 data_JulyOLMonthlyTrendsPrelim" xfId="2442"/>
    <cellStyle name="_2009 Headcount Query" xfId="2443"/>
    <cellStyle name="_2009 Headcount Query_Ad Revenue_June_6.8.10_QTD and YTD" xfId="2444"/>
    <cellStyle name="_2009 Headcount Query_Advertising Revenue_May Close_060310_0316PM" xfId="2445"/>
    <cellStyle name="_2009 Headcount Query_Advertising Revenue_Nov Close 12 7 10_1059AM" xfId="2446"/>
    <cellStyle name="_2009 Headcount Query_Advertising Revenue_Q2 Close_070810_615PM" xfId="2447"/>
    <cellStyle name="_2009 Headcount Query_Advertising Revenue_Sep Close_10 07 10 - Hardcoded" xfId="2448"/>
    <cellStyle name="_2009 Headcount Query_Google summary schedule Q3 2010" xfId="2449"/>
    <cellStyle name="_2009 Headcount Query_Sch 3 - BS Analysis" xfId="2450"/>
    <cellStyle name="_2009 Headcount Query_Sch 3 - BS Analysis_1" xfId="2451"/>
    <cellStyle name="_2009-07 JE 1151 Affiliated Capital Leases - Backup" xfId="2452"/>
    <cellStyle name="_2009-07 JE 1151 Affiliated Capital Leases - Backup 2" xfId="2453"/>
    <cellStyle name="_2010-01 JE 1200 Capital Leases - Backup" xfId="2454"/>
    <cellStyle name="_2010-01 JE 1200 Capital Leases - Backup 2" xfId="2455"/>
    <cellStyle name="_2010-01 JE 1200 Capital Leases - Backup 2 2" xfId="2456"/>
    <cellStyle name="_2010-01 JE 1200 Capital Leases - Backup 3" xfId="2457"/>
    <cellStyle name="_2010-02 Acct Recon-Affiliate SW Maint" xfId="2458"/>
    <cellStyle name="_2010-02 Acct Recon-Affiliate SW Maint 2" xfId="2459"/>
    <cellStyle name="_2011-01 Acct Recon" xfId="2460"/>
    <cellStyle name="_2011-01 Acct Recon 2" xfId="2461"/>
    <cellStyle name="_2011-01 Acct Recon 2 2" xfId="2462"/>
    <cellStyle name="_2011-01 Acct Recon 3" xfId="2463"/>
    <cellStyle name="_2011-03 Acct Recon" xfId="2464"/>
    <cellStyle name="_2011-03 Acct Recon 2" xfId="2465"/>
    <cellStyle name="_2011-03 Acct Recon 2 2" xfId="2466"/>
    <cellStyle name="_2011-03 Acct Recon 3" xfId="2467"/>
    <cellStyle name="_2011-03 Acct Summary - 24000600 Prepaid Other" xfId="2468"/>
    <cellStyle name="_2011-03 Acct Summary - 24000600 Prepaid Other 2" xfId="2469"/>
    <cellStyle name="_2011-03 Acct Summary - 24000600 Prepaid Other 2 2" xfId="2470"/>
    <cellStyle name="_2011-03 Acct Summary - 24000600 Prepaid Other 3" xfId="2471"/>
    <cellStyle name="_2011-03 JE 1300 National Grid STL Cost Sweep - Backup" xfId="2472"/>
    <cellStyle name="_2011-03 JE 1300 National Grid STL Cost Sweep - Backup 2" xfId="2473"/>
    <cellStyle name="_2011-03 JE 1300 National Grid STL Cost Sweep - Backup 2 2" xfId="2474"/>
    <cellStyle name="_2011-03 JE 1300 National Grid STL Cost Sweep - Backup 3" xfId="2475"/>
    <cellStyle name="_201801 TB" xfId="2476"/>
    <cellStyle name="_201801 TB 2" xfId="2477"/>
    <cellStyle name="_201801 TB 2 2" xfId="2478"/>
    <cellStyle name="_201801 TB 3" xfId="2479"/>
    <cellStyle name="_201801 TB_Content" xfId="2480"/>
    <cellStyle name="_210085 Dec 08 Pre close" xfId="2481"/>
    <cellStyle name="_210085 Dec 08 Pre close 2" xfId="2482"/>
    <cellStyle name="_210085 Dec 08 Pre close 2 2" xfId="2483"/>
    <cellStyle name="_210085 Dec 08 Pre close 3" xfId="2484"/>
    <cellStyle name="_210085 Dec 08 Pre close_Advertising Tech Oct09" xfId="2485"/>
    <cellStyle name="_210085 Dec 08 Pre close_Advertising Tech Oct09 2" xfId="2486"/>
    <cellStyle name="_210085 Dec 08 Pre close_Advertising Tech Oct09 2 2" xfId="2487"/>
    <cellStyle name="_210085 Dec 08 Pre close_Advertising Tech Oct09 3" xfId="2488"/>
    <cellStyle name="_210085 Dec 08 Pre close_Content" xfId="2489"/>
    <cellStyle name="_210085 February 08 pre close" xfId="2490"/>
    <cellStyle name="_210085 February 08 pre close 2" xfId="2491"/>
    <cellStyle name="_210085 February 08 pre close 2 2" xfId="2492"/>
    <cellStyle name="_210085 February 08 pre close 3" xfId="2493"/>
    <cellStyle name="_210085 February 08 pre close_Advertising Tech Oct09" xfId="2494"/>
    <cellStyle name="_210085 February 08 pre close_Advertising Tech Oct09 2" xfId="2495"/>
    <cellStyle name="_210085 February 08 pre close_Advertising Tech Oct09 2 2" xfId="2496"/>
    <cellStyle name="_210085 February 08 pre close_Advertising Tech Oct09 3" xfId="2497"/>
    <cellStyle name="_210085 February 08 pre close_Content" xfId="2498"/>
    <cellStyle name="_210085 July 08 pre close" xfId="2499"/>
    <cellStyle name="_210085 July 08 pre close 2" xfId="2500"/>
    <cellStyle name="_210085 July 08 pre close 2 2" xfId="2501"/>
    <cellStyle name="_210085 July 08 pre close 3" xfId="2502"/>
    <cellStyle name="_210085 July 08 pre close_Advertising Tech Oct09" xfId="2503"/>
    <cellStyle name="_210085 July 08 pre close_Advertising Tech Oct09 2" xfId="2504"/>
    <cellStyle name="_210085 July 08 pre close_Advertising Tech Oct09 2 2" xfId="2505"/>
    <cellStyle name="_210085 July 08 pre close_Advertising Tech Oct09 3" xfId="2506"/>
    <cellStyle name="_210085 July 08 pre close_Content" xfId="2507"/>
    <cellStyle name="_210085 Nov 08 pre close" xfId="2508"/>
    <cellStyle name="_210085 Nov 08 pre close 2" xfId="2509"/>
    <cellStyle name="_210085 Nov 08 pre close 2 2" xfId="2510"/>
    <cellStyle name="_210085 Nov 08 pre close 3" xfId="2511"/>
    <cellStyle name="_210085 Nov 08 pre close_Advertising Tech Oct09" xfId="2512"/>
    <cellStyle name="_210085 Nov 08 pre close_Advertising Tech Oct09 2" xfId="2513"/>
    <cellStyle name="_210085 Nov 08 pre close_Advertising Tech Oct09 2 2" xfId="2514"/>
    <cellStyle name="_210085 Nov 08 pre close_Advertising Tech Oct09 3" xfId="2515"/>
    <cellStyle name="_210085 Nov 08 pre close_Content" xfId="2516"/>
    <cellStyle name="_210085 Oct 08 pre close" xfId="2517"/>
    <cellStyle name="_210085 Oct 08 pre close 2" xfId="2518"/>
    <cellStyle name="_210085 Oct 08 pre close 2 2" xfId="2519"/>
    <cellStyle name="_210085 Oct 08 pre close 3" xfId="2520"/>
    <cellStyle name="_210085 Oct 08 pre close_Advertising Tech Oct09" xfId="2521"/>
    <cellStyle name="_210085 Oct 08 pre close_Advertising Tech Oct09 2" xfId="2522"/>
    <cellStyle name="_210085 Oct 08 pre close_Advertising Tech Oct09 2 2" xfId="2523"/>
    <cellStyle name="_210085 Oct 08 pre close_Advertising Tech Oct09 3" xfId="2524"/>
    <cellStyle name="_210085 Oct 08 pre close_Content" xfId="2525"/>
    <cellStyle name="_210085 Template" xfId="2526"/>
    <cellStyle name="_210085 Template 2" xfId="2527"/>
    <cellStyle name="_210085 Template 2 2" xfId="2528"/>
    <cellStyle name="_210085 Template 3" xfId="2529"/>
    <cellStyle name="_210085 Template_Advertising Tech Oct09" xfId="2530"/>
    <cellStyle name="_210085 Template_Advertising Tech Oct09 2" xfId="2531"/>
    <cellStyle name="_210085 Template_Advertising Tech Oct09 2 2" xfId="2532"/>
    <cellStyle name="_210085 Template_Advertising Tech Oct09 3" xfId="2533"/>
    <cellStyle name="_210085 Template_Content" xfId="2534"/>
    <cellStyle name="_210100 Accrued Royalties- June 08 (PostClose)" xfId="2535"/>
    <cellStyle name="_210100 Accrued Royalties- June 08 (PostClose)_Content" xfId="2536"/>
    <cellStyle name="_210100 Accrued Royalties- June 08 (PostClose)_Content_1" xfId="2537"/>
    <cellStyle name="_210100 Accrued Royalties- June 08 (PostClose)_Month End GL Activity - FBL3N" xfId="2538"/>
    <cellStyle name="_210100 Accrued Royalties- June 08 (PostClose)_Prepaid" xfId="2539"/>
    <cellStyle name="_210508 PostClose Rec May10 Updated 061710" xfId="2540"/>
    <cellStyle name="_210508 PostClose Rec May10 Updated 061710_Content" xfId="2541"/>
    <cellStyle name="_210508-HFM Balance " xfId="2542"/>
    <cellStyle name="_210508-HFM Balance _Content" xfId="2543"/>
    <cellStyle name="_21060 REC P1 " xfId="2544"/>
    <cellStyle name="_21060 REC P1  2" xfId="2545"/>
    <cellStyle name="_21060 REC P11" xfId="2546"/>
    <cellStyle name="_21060 REC P11 2" xfId="2547"/>
    <cellStyle name="_21060 REC P12" xfId="2548"/>
    <cellStyle name="_21060 REC P12 2" xfId="2549"/>
    <cellStyle name="_21060 REC P2" xfId="2550"/>
    <cellStyle name="_21060 REC P2 2" xfId="2551"/>
    <cellStyle name="_21060 Rec P3" xfId="2552"/>
    <cellStyle name="_21060 Rec P3 2" xfId="2553"/>
    <cellStyle name="_21060_04" xfId="2554"/>
    <cellStyle name="_21060_04 2" xfId="2555"/>
    <cellStyle name="_21060_05" xfId="2556"/>
    <cellStyle name="_21060_05 2" xfId="2557"/>
    <cellStyle name="_21060_06" xfId="2558"/>
    <cellStyle name="_21060_06 2" xfId="2559"/>
    <cellStyle name="_21060_07" xfId="2560"/>
    <cellStyle name="_21060_07 2" xfId="2561"/>
    <cellStyle name="_21060_08" xfId="2562"/>
    <cellStyle name="_21060_08 2" xfId="2563"/>
    <cellStyle name="_21060_09" xfId="2564"/>
    <cellStyle name="_21060_09 2" xfId="2565"/>
    <cellStyle name="_21060_10" xfId="2566"/>
    <cellStyle name="_21060_10 2" xfId="2567"/>
    <cellStyle name="_21060_11" xfId="2568"/>
    <cellStyle name="_21060_11 2" xfId="2569"/>
    <cellStyle name="_210703 apr 07 final" xfId="2570"/>
    <cellStyle name="_210703 apr 07 final 2" xfId="2571"/>
    <cellStyle name="_210703 apr 07 final 2 2" xfId="2572"/>
    <cellStyle name="_210703 apr 07 final 3" xfId="2573"/>
    <cellStyle name="_210703 apr 07 final_Advertising Tech Oct09" xfId="2574"/>
    <cellStyle name="_210703 apr 07 final_Advertising Tech Oct09 2" xfId="2575"/>
    <cellStyle name="_210703 apr 07 final_Advertising Tech Oct09 2 2" xfId="2576"/>
    <cellStyle name="_210703 apr 07 final_Advertising Tech Oct09 3" xfId="2577"/>
    <cellStyle name="_210703 apr 07 final_Content" xfId="2578"/>
    <cellStyle name="_210703 Dec 08 Post close" xfId="2579"/>
    <cellStyle name="_210703 Dec 08 Post close 2" xfId="2580"/>
    <cellStyle name="_210703 Dec 08 Post close 2 2" xfId="2581"/>
    <cellStyle name="_210703 Dec 08 Post close 3" xfId="2582"/>
    <cellStyle name="_210703 Dec 08 Post close_Advertising Tech Oct09" xfId="2583"/>
    <cellStyle name="_210703 Dec 08 Post close_Advertising Tech Oct09 2" xfId="2584"/>
    <cellStyle name="_210703 Dec 08 Post close_Advertising Tech Oct09 2 2" xfId="2585"/>
    <cellStyle name="_210703 Dec 08 Post close_Advertising Tech Oct09 3" xfId="2586"/>
    <cellStyle name="_210703 Dec 08 Post close_Content" xfId="2587"/>
    <cellStyle name="_210703 December 07" xfId="2588"/>
    <cellStyle name="_210703 December 07 2" xfId="2589"/>
    <cellStyle name="_210703 December 07 2 2" xfId="2590"/>
    <cellStyle name="_210703 December 07 3" xfId="2591"/>
    <cellStyle name="_210703 December 07_Advertising Tech Oct09" xfId="2592"/>
    <cellStyle name="_210703 December 07_Advertising Tech Oct09 2" xfId="2593"/>
    <cellStyle name="_210703 December 07_Advertising Tech Oct09 2 2" xfId="2594"/>
    <cellStyle name="_210703 December 07_Advertising Tech Oct09 3" xfId="2595"/>
    <cellStyle name="_210703 December 07_Content" xfId="2596"/>
    <cellStyle name="_210703 February 08 pre close" xfId="2597"/>
    <cellStyle name="_210703 February 08 pre close 2" xfId="2598"/>
    <cellStyle name="_210703 February 08 pre close 2 2" xfId="2599"/>
    <cellStyle name="_210703 February 08 pre close 3" xfId="2600"/>
    <cellStyle name="_210703 February 08 pre close_Advertising Tech Oct09" xfId="2601"/>
    <cellStyle name="_210703 February 08 pre close_Advertising Tech Oct09 2" xfId="2602"/>
    <cellStyle name="_210703 February 08 pre close_Advertising Tech Oct09 2 2" xfId="2603"/>
    <cellStyle name="_210703 February 08 pre close_Advertising Tech Oct09 3" xfId="2604"/>
    <cellStyle name="_210703 February 08 pre close_Content" xfId="2605"/>
    <cellStyle name="_210703 March 08 pre close" xfId="2606"/>
    <cellStyle name="_210703 March 08 pre close 2" xfId="2607"/>
    <cellStyle name="_210703 March 08 pre close 2 2" xfId="2608"/>
    <cellStyle name="_210703 March 08 pre close 3" xfId="2609"/>
    <cellStyle name="_210703 March 08 pre close_Advertising Tech Oct09" xfId="2610"/>
    <cellStyle name="_210703 March 08 pre close_Advertising Tech Oct09 2" xfId="2611"/>
    <cellStyle name="_210703 March 08 pre close_Advertising Tech Oct09 2 2" xfId="2612"/>
    <cellStyle name="_210703 March 08 pre close_Advertising Tech Oct09 3" xfId="2613"/>
    <cellStyle name="_210703 March 08 pre close_Content" xfId="2614"/>
    <cellStyle name="_210703 may 07 post close" xfId="2615"/>
    <cellStyle name="_210703 may 07 post close 2" xfId="2616"/>
    <cellStyle name="_210703 may 07 post close 2 2" xfId="2617"/>
    <cellStyle name="_210703 may 07 post close 3" xfId="2618"/>
    <cellStyle name="_210703 may 07 post close_Advertising Tech Oct09" xfId="2619"/>
    <cellStyle name="_210703 may 07 post close_Advertising Tech Oct09 2" xfId="2620"/>
    <cellStyle name="_210703 may 07 post close_Advertising Tech Oct09 2 2" xfId="2621"/>
    <cellStyle name="_210703 may 07 post close_Advertising Tech Oct09 3" xfId="2622"/>
    <cellStyle name="_210703 may 07 post close_Content" xfId="2623"/>
    <cellStyle name="_210703 Nov 08 pre close" xfId="2624"/>
    <cellStyle name="_210703 Nov 08 pre close 2" xfId="2625"/>
    <cellStyle name="_210703 Nov 08 pre close 2 2" xfId="2626"/>
    <cellStyle name="_210703 Nov 08 pre close 3" xfId="2627"/>
    <cellStyle name="_210703 Nov 08 pre close_Advertising Tech Oct09" xfId="2628"/>
    <cellStyle name="_210703 Nov 08 pre close_Advertising Tech Oct09 2" xfId="2629"/>
    <cellStyle name="_210703 Nov 08 pre close_Advertising Tech Oct09 2 2" xfId="2630"/>
    <cellStyle name="_210703 Nov 08 pre close_Advertising Tech Oct09 3" xfId="2631"/>
    <cellStyle name="_210703 Nov 08 pre close_Content" xfId="2632"/>
    <cellStyle name="_210703 November 07" xfId="2633"/>
    <cellStyle name="_210703 November 07 2" xfId="2634"/>
    <cellStyle name="_210703 November 07 2 2" xfId="2635"/>
    <cellStyle name="_210703 November 07 3" xfId="2636"/>
    <cellStyle name="_210703 November 07_Advertising Tech Oct09" xfId="2637"/>
    <cellStyle name="_210703 November 07_Advertising Tech Oct09 2" xfId="2638"/>
    <cellStyle name="_210703 November 07_Advertising Tech Oct09 2 2" xfId="2639"/>
    <cellStyle name="_210703 November 07_Advertising Tech Oct09 3" xfId="2640"/>
    <cellStyle name="_210703 November 07_Content" xfId="2641"/>
    <cellStyle name="_210703 October 07" xfId="2642"/>
    <cellStyle name="_210703 October 07 2" xfId="2643"/>
    <cellStyle name="_210703 October 07 2 2" xfId="2644"/>
    <cellStyle name="_210703 October 07 3" xfId="2645"/>
    <cellStyle name="_210703 October 07_Advertising Tech Oct09" xfId="2646"/>
    <cellStyle name="_210703 October 07_Advertising Tech Oct09 2" xfId="2647"/>
    <cellStyle name="_210703 October 07_Advertising Tech Oct09 2 2" xfId="2648"/>
    <cellStyle name="_210703 October 07_Advertising Tech Oct09 3" xfId="2649"/>
    <cellStyle name="_210703 October 07_Content" xfId="2650"/>
    <cellStyle name="_210705 April 08 post close" xfId="2651"/>
    <cellStyle name="_210705 April 08 post close 2" xfId="2652"/>
    <cellStyle name="_210705 April 08 post close 2 2" xfId="2653"/>
    <cellStyle name="_210705 April 08 post close 3" xfId="2654"/>
    <cellStyle name="_210705 April 08 post close_Advertising Tech Oct09" xfId="2655"/>
    <cellStyle name="_210705 April 08 post close_Advertising Tech Oct09 2" xfId="2656"/>
    <cellStyle name="_210705 April 08 post close_Advertising Tech Oct09 2 2" xfId="2657"/>
    <cellStyle name="_210705 April 08 post close_Advertising Tech Oct09 3" xfId="2658"/>
    <cellStyle name="_210705 April 08 post close_Content" xfId="2659"/>
    <cellStyle name="_210705 February 08 pre close" xfId="2660"/>
    <cellStyle name="_210705 February 08 pre close 2" xfId="2661"/>
    <cellStyle name="_210705 February 08 pre close 2 2" xfId="2662"/>
    <cellStyle name="_210705 February 08 pre close 3" xfId="2663"/>
    <cellStyle name="_210705 February 08 pre close_Advertising Tech Oct09" xfId="2664"/>
    <cellStyle name="_210705 February 08 pre close_Advertising Tech Oct09 2" xfId="2665"/>
    <cellStyle name="_210705 February 08 pre close_Advertising Tech Oct09 2 2" xfId="2666"/>
    <cellStyle name="_210705 February 08 pre close_Advertising Tech Oct09 3" xfId="2667"/>
    <cellStyle name="_210705 February 08 pre close_Content" xfId="2668"/>
    <cellStyle name="_210705 June 08 post close" xfId="2669"/>
    <cellStyle name="_210705 June 08 post close 2" xfId="2670"/>
    <cellStyle name="_210705 June 08 post close 2 2" xfId="2671"/>
    <cellStyle name="_210705 June 08 post close 3" xfId="2672"/>
    <cellStyle name="_210705 June 08 post close_Advertising Tech Oct09" xfId="2673"/>
    <cellStyle name="_210705 June 08 post close_Advertising Tech Oct09 2" xfId="2674"/>
    <cellStyle name="_210705 June 08 post close_Advertising Tech Oct09 2 2" xfId="2675"/>
    <cellStyle name="_210705 June 08 post close_Advertising Tech Oct09 3" xfId="2676"/>
    <cellStyle name="_210705 June 08 post close_Content" xfId="2677"/>
    <cellStyle name="_210705 June 08 pre close" xfId="2678"/>
    <cellStyle name="_210705 June 08 pre close 2" xfId="2679"/>
    <cellStyle name="_210705 June 08 pre close 2 2" xfId="2680"/>
    <cellStyle name="_210705 June 08 pre close 3" xfId="2681"/>
    <cellStyle name="_210705 June 08 pre close_Advertising Tech Oct09" xfId="2682"/>
    <cellStyle name="_210705 June 08 pre close_Advertising Tech Oct09 2" xfId="2683"/>
    <cellStyle name="_210705 June 08 pre close_Advertising Tech Oct09 2 2" xfId="2684"/>
    <cellStyle name="_210705 June 08 pre close_Advertising Tech Oct09 3" xfId="2685"/>
    <cellStyle name="_210705 June 08 pre close_Content" xfId="2686"/>
    <cellStyle name="_210705 Nov 06 post close final" xfId="2687"/>
    <cellStyle name="_210705 Nov 06 post close final 2" xfId="2688"/>
    <cellStyle name="_210705 Nov 06 post close final 2 2" xfId="2689"/>
    <cellStyle name="_210705 Nov 06 post close final 3" xfId="2690"/>
    <cellStyle name="_210705 Nov 06 post close final_Advertising Tech Oct09" xfId="2691"/>
    <cellStyle name="_210705 Nov 06 post close final_Advertising Tech Oct09 2" xfId="2692"/>
    <cellStyle name="_210705 Nov 06 post close final_Advertising Tech Oct09 2 2" xfId="2693"/>
    <cellStyle name="_210705 Nov 06 post close final_Advertising Tech Oct09 3" xfId="2694"/>
    <cellStyle name="_210705 Nov 06 post close final_Content" xfId="2695"/>
    <cellStyle name="_210710 mapped" xfId="2696"/>
    <cellStyle name="_210710 mapped 2" xfId="2697"/>
    <cellStyle name="_210710 mapped 2 2" xfId="2698"/>
    <cellStyle name="_210710 mapped_dispatcher(1)" xfId="2699"/>
    <cellStyle name="_210710 mapped_dispatcher(1) 2" xfId="2700"/>
    <cellStyle name="_210710 mapped_Sales Type Lease Schedule 2011 (3)" xfId="2701"/>
    <cellStyle name="_210710 mapped_Sales Type Lease Schedule 2011 (3) 2" xfId="2702"/>
    <cellStyle name="_210710 mapped1" xfId="2703"/>
    <cellStyle name="_210710 mapped1 2" xfId="2704"/>
    <cellStyle name="_210710 mapped1 2 2" xfId="2705"/>
    <cellStyle name="_210710 mapped1_dispatcher(1)" xfId="2706"/>
    <cellStyle name="_210710 mapped1_dispatcher(1) 2" xfId="2707"/>
    <cellStyle name="_210710 mapped1_Sales Type Lease Schedule 2011 (3)" xfId="2708"/>
    <cellStyle name="_210710 mapped1_Sales Type Lease Schedule 2011 (3) 2" xfId="2709"/>
    <cellStyle name="_210800 sap 12.2.08" xfId="2710"/>
    <cellStyle name="_210800_TB_01.02.08" xfId="2711"/>
    <cellStyle name="_210800_TB_01.02.08 2" xfId="2712"/>
    <cellStyle name="_210800_TB_01.02.08 2 2" xfId="2713"/>
    <cellStyle name="_210800_TB_01.02.08 3" xfId="2714"/>
    <cellStyle name="_210800_TB_01.02.08_Content" xfId="2715"/>
    <cellStyle name="_210800-Accrued G&amp;A Sept-08" xfId="2716"/>
    <cellStyle name="_210800-Accrued G&amp;A Sept-08 2" xfId="2717"/>
    <cellStyle name="_210800-Accrued G&amp;A Sept-08 2 2" xfId="2718"/>
    <cellStyle name="_210800-Accrued G&amp;A Sept-08 3" xfId="2719"/>
    <cellStyle name="_210800-Accrued G&amp;A Sept-08_Content" xfId="2720"/>
    <cellStyle name="_210801_ Accrued Field G&amp;A May08 (version 1)" xfId="2721"/>
    <cellStyle name="_210801_ Accrued Field G&amp;A May08 (version 1) 2" xfId="2722"/>
    <cellStyle name="_210801_ Accrued Field G&amp;A May08 (version 1) 2 2" xfId="2723"/>
    <cellStyle name="_210801_ Accrued Field G&amp;A May08 (version 1) 3" xfId="2724"/>
    <cellStyle name="_210801_ Accrued Field G&amp;A May08 (version 1)_Content" xfId="2725"/>
    <cellStyle name="_210801August" xfId="2726"/>
    <cellStyle name="_210801August 2" xfId="2727"/>
    <cellStyle name="_210801August 2 2" xfId="2728"/>
    <cellStyle name="_210801August 3" xfId="2729"/>
    <cellStyle name="_210801August_Content" xfId="2730"/>
    <cellStyle name="_210801junedumo0629" xfId="2731"/>
    <cellStyle name="_210801junedumo0629 2" xfId="2732"/>
    <cellStyle name="_210801junedumo0629 2 2" xfId="2733"/>
    <cellStyle name="_210801junedumo0629 3" xfId="2734"/>
    <cellStyle name="_210801junedumo0629_Content" xfId="2735"/>
    <cellStyle name="_220207" xfId="2736"/>
    <cellStyle name="_220207 2" xfId="2737"/>
    <cellStyle name="_220207_BS" xfId="2738"/>
    <cellStyle name="_220207_BS 2" xfId="2739"/>
    <cellStyle name="_220209 March activity" xfId="2740"/>
    <cellStyle name="_220209 March activity 2" xfId="2741"/>
    <cellStyle name="_220209 March activity_BS" xfId="2742"/>
    <cellStyle name="_220209 March activity_BS 2" xfId="2743"/>
    <cellStyle name="_220222.activity" xfId="2744"/>
    <cellStyle name="_220222.activity 2" xfId="2745"/>
    <cellStyle name="_220222.activity_BS" xfId="2746"/>
    <cellStyle name="_220222.activity_BS 2" xfId="2747"/>
    <cellStyle name="_220222Activity" xfId="2748"/>
    <cellStyle name="_220222Activity 2" xfId="2749"/>
    <cellStyle name="_220222Activity_BS" xfId="2750"/>
    <cellStyle name="_220222Activity_BS 2" xfId="2751"/>
    <cellStyle name="_220225" xfId="2752"/>
    <cellStyle name="_220225 2" xfId="2753"/>
    <cellStyle name="_220225_BS" xfId="2754"/>
    <cellStyle name="_220225_BS 2" xfId="2755"/>
    <cellStyle name="_220226 March activity" xfId="2756"/>
    <cellStyle name="_220226 March activity 2" xfId="2757"/>
    <cellStyle name="_2350 Programming, Paid Services" xfId="2758"/>
    <cellStyle name="_24000600" xfId="2759"/>
    <cellStyle name="_24000600 2" xfId="2760"/>
    <cellStyle name="_24000600 2 2" xfId="2761"/>
    <cellStyle name="_24000600 3" xfId="2762"/>
    <cellStyle name="_24000650 Prepaid Postage Aug 07 Rec" xfId="2763"/>
    <cellStyle name="_24000650 Prepaid Postage Aug 07 Rec 2" xfId="2764"/>
    <cellStyle name="_24000650 Prepaid Postage Aug 07 Rec 2 2" xfId="2765"/>
    <cellStyle name="_24000650 Prepaid Postage Jul 07 Rec" xfId="2766"/>
    <cellStyle name="_24000650 Prepaid Postage Jul 07 Rec 2" xfId="2767"/>
    <cellStyle name="_24000650 Prepaid Postage Jul 07 Rec 2 2" xfId="2768"/>
    <cellStyle name="_24000650 Prepaid Postage Jun 07 Rec" xfId="2769"/>
    <cellStyle name="_24000650 Prepaid Postage Jun 07 Rec 2" xfId="2770"/>
    <cellStyle name="_24000650 Prepaid Postage Jun 07 Rec 2 2" xfId="2771"/>
    <cellStyle name="_24000650_0108 Prepaid Postage" xfId="2772"/>
    <cellStyle name="_24000650_0108 Prepaid Postage 2" xfId="2773"/>
    <cellStyle name="_24000650_0108 Prepaid Postage 2 2" xfId="2774"/>
    <cellStyle name="_24000650_0308 Prepaid Postage" xfId="2775"/>
    <cellStyle name="_24000650_0308 Prepaid Postage 2" xfId="2776"/>
    <cellStyle name="_24000650_0308 Prepaid Postage 2 2" xfId="2777"/>
    <cellStyle name="_24000650_1007 Prepaid Postage" xfId="2778"/>
    <cellStyle name="_24000650_1007 Prepaid Postage 2" xfId="2779"/>
    <cellStyle name="_24000650_1007 Prepaid Postage 2 2" xfId="2780"/>
    <cellStyle name="_24000650_IO5410_Rec_200904" xfId="2781"/>
    <cellStyle name="_24000650_IO5410_Rec_200904 2" xfId="2782"/>
    <cellStyle name="_24001224_Customer Care &amp; Svc_IO5510_201111" xfId="2783"/>
    <cellStyle name="_24001224_IO2270_ Recon_201005" xfId="2784"/>
    <cellStyle name="_24001225 Prepaid Software Maintenance 10-10" xfId="2785"/>
    <cellStyle name="_24001225 Prepaid Software Maintenance 11-10" xfId="2786"/>
    <cellStyle name="_24001225_IO5410_Rec_201202" xfId="2787"/>
    <cellStyle name="_24001225_IO5410_Rec_201202 2" xfId="2788"/>
    <cellStyle name="_24001225-Machine Cost-CIO Nov10" xfId="2789"/>
    <cellStyle name="_24001225-Machine Cost-CIO Nov10 2" xfId="2790"/>
    <cellStyle name="_24001225-Machine Cost-CIO Oct10" xfId="2791"/>
    <cellStyle name="_24001225-Machine Cost-CIO Oct10 2" xfId="2792"/>
    <cellStyle name="_24001225-Machine Cost-CIO Sep10" xfId="2793"/>
    <cellStyle name="_24001225-Machine Cost-CIO Sep10 2" xfId="2794"/>
    <cellStyle name="_26006640_IO5410_Rec_200904" xfId="2795"/>
    <cellStyle name="_26006640_IO5410_Rec_200904 2" xfId="2796"/>
    <cellStyle name="_26007500 GL Sweep 200807" xfId="2797"/>
    <cellStyle name="_287M Overlays to Lauerwald_061906" xfId="2798"/>
    <cellStyle name="_287M Overlays to Lauerwald_061906 2" xfId="2799"/>
    <cellStyle name="_287M Overlays to Lauerwald_061906 2 2" xfId="2800"/>
    <cellStyle name="_2a61fb0_2339" xfId="2801"/>
    <cellStyle name="_2a61fb0_2339 2" xfId="2802"/>
    <cellStyle name="_2a61fb0_2339 2 2" xfId="2803"/>
    <cellStyle name="_2a61fb0_2339 3" xfId="2804"/>
    <cellStyle name="_3 Year Fcast  LLU PL Capex for Budget0708 SUBMISSION 1400" xfId="2805"/>
    <cellStyle name="_3 Year Fcast  LLU PL Capex for Budget0708 SUBMISSION 1400 2" xfId="2806"/>
    <cellStyle name="_3 Year Fcast  LLU PL Capex for Budget0708 SUBMISSION 1650" xfId="2807"/>
    <cellStyle name="_3 Year Fcast  LLU PL Capex for Budget0708 SUBMISSION 1650 2" xfId="2808"/>
    <cellStyle name="_3-08 CT reclass" xfId="2809"/>
    <cellStyle name="_3-08 CT reclass_Amorts WrkBk 201303 VSO VzB" xfId="2810"/>
    <cellStyle name="_3-12 Cisco-Nat'l Grid PO8500165190 to 24001224 (2)" xfId="2811"/>
    <cellStyle name="_3-12 Rcls Ingram Micro-Jet Blue to 24001225" xfId="2812"/>
    <cellStyle name="_3-12 Rcls Ingram Micro-Jet Blue to 24001225 2" xfId="2813"/>
    <cellStyle name="_3-12 Rcls Ingram Micro-Jet Blue to 24001225 2 2" xfId="2814"/>
    <cellStyle name="_3-12 Rcls Ingram Micro-Jet Blue to 24001225 3" xfId="2815"/>
    <cellStyle name="_3-18-11 ESCC rpt" xfId="2816"/>
    <cellStyle name="_3-19-10 ESCC rpt" xfId="2817"/>
    <cellStyle name="_3rd Party Channel Costs -submission-12-2-2008" xfId="2818"/>
    <cellStyle name="_4-12 Rcls ca Technologies-COPA to 24001225" xfId="2819"/>
    <cellStyle name="_4-12 Rcls ca Technologies-COPA to 24001225 2" xfId="2820"/>
    <cellStyle name="_4-12 Rcls ca Technologies-COPA to 24001225 2 2" xfId="2821"/>
    <cellStyle name="_4-12 Rcls ca Technologies-COPA to 24001225 3" xfId="2822"/>
    <cellStyle name="_4-17-09 ESCC rpt_setup_to John" xfId="2823"/>
    <cellStyle name="_4-17-09 ESCC rpt_setup_to John 2" xfId="2824"/>
    <cellStyle name="_4-17-09 ESCC rpt_setup_to John 2 2" xfId="2825"/>
    <cellStyle name="_4-17-09 ESCC rpt_setup_to John 3" xfId="2826"/>
    <cellStyle name="_4-21 weekly PL Draft v3" xfId="2827"/>
    <cellStyle name="_4-21 weekly PL Draft v3 2" xfId="2828"/>
    <cellStyle name="_4-21 weekly PL Draft v3 2 2" xfId="2829"/>
    <cellStyle name="_4-21 weekly PL Draft v3 3" xfId="2830"/>
    <cellStyle name="_4-21 weekly PL Draft v3 3 2" xfId="2831"/>
    <cellStyle name="_4-21 weekly PL Draft v3_Amorts WrkBk 201303 VSO VzB" xfId="2832"/>
    <cellStyle name="_4-21 weekly PL Draft v3_dispatcher(1)" xfId="2833"/>
    <cellStyle name="_4-21 weekly PL Draft v3_dispatcher(1) 2" xfId="2834"/>
    <cellStyle name="_4-21 weekly PL v2" xfId="2835"/>
    <cellStyle name="_4-21 weekly PL v2 2" xfId="2836"/>
    <cellStyle name="_4-21 weekly PL v2 2 2" xfId="2837"/>
    <cellStyle name="_4-21 weekly PL v2 3" xfId="2838"/>
    <cellStyle name="_4-21 weekly PL v2 3 2" xfId="2839"/>
    <cellStyle name="_4-21 weekly PL v2_Amorts WrkBk 201303 VSO VzB" xfId="2840"/>
    <cellStyle name="_4-21 weekly PL v2_dispatcher(1)" xfId="2841"/>
    <cellStyle name="_4-21 weekly PL v2_dispatcher(1) 2" xfId="2842"/>
    <cellStyle name="_4-29 weekly PL Draft v21" xfId="2843"/>
    <cellStyle name="_4-29 weekly PL Draft v21 2" xfId="2844"/>
    <cellStyle name="_4-29 weekly PL Draft v21 2 2" xfId="2845"/>
    <cellStyle name="_4-29 weekly PL Draft v21 3" xfId="2846"/>
    <cellStyle name="_4-29 weekly PL Draft v21 3 2" xfId="2847"/>
    <cellStyle name="_4-29 weekly PL Draft v21_Amorts WrkBk 201303 VSO VzB" xfId="2848"/>
    <cellStyle name="_4-29 weekly PL Draft v21_dispatcher(1)" xfId="2849"/>
    <cellStyle name="_4-29 weekly PL Draft v21_dispatcher(1) 2" xfId="2850"/>
    <cellStyle name="_4-29-11 ESCC rpt w ccs" xfId="2851"/>
    <cellStyle name="_4-30-10 ESCC report w ccs" xfId="2852"/>
    <cellStyle name="_4500 0204 Apr 07 FINAL Ben" xfId="2853"/>
    <cellStyle name="_4500 0204 Apr 07 FINAL Ben 2" xfId="2854"/>
    <cellStyle name="_4500 0204 Apr 07 FINAL Ben 2 2" xfId="2855"/>
    <cellStyle name="_4500 0204 Apr 07 FINAL Ben 3" xfId="2856"/>
    <cellStyle name="_4500 0204 Apr 07 FINAL Ben 3 2" xfId="2857"/>
    <cellStyle name="_4500 0204 Apr 07 FINAL Ben_Amorts WrkBk 201303 VSO VzB" xfId="2858"/>
    <cellStyle name="_4500 0204 Apr 07 FINAL Ben_dispatcher(1)" xfId="2859"/>
    <cellStyle name="_4500 0204 Apr 07 FINAL Ben_dispatcher(1) 2" xfId="2860"/>
    <cellStyle name="_4500 0204 JUL 07 PRELIM" xfId="2861"/>
    <cellStyle name="_4500 0204 JUL 07 PRELIM 2" xfId="2862"/>
    <cellStyle name="_4500 0204 JUL 07 PRELIM 2 2" xfId="2863"/>
    <cellStyle name="_4500 0204 JUL 07 PRELIM 3" xfId="2864"/>
    <cellStyle name="_4500 0204 JUL 07 PRELIM 3 2" xfId="2865"/>
    <cellStyle name="_4500 0204 JUL 07 PRELIM_Amorts WrkBk 201303 VSO VzB" xfId="2866"/>
    <cellStyle name="_4500 0204 JUL 07 PRELIM_dispatcher(1)" xfId="2867"/>
    <cellStyle name="_4500 0204 JUL 07 PRELIM_dispatcher(1) 2" xfId="2868"/>
    <cellStyle name="_4500 0204 Mar 07 FINAL Ben" xfId="2869"/>
    <cellStyle name="_4500 0204 Mar 07 FINAL Ben 2" xfId="2870"/>
    <cellStyle name="_4500 0204 Mar 07 FINAL Ben 2 2" xfId="2871"/>
    <cellStyle name="_4500 0204 Mar 07 FINAL Ben 3" xfId="2872"/>
    <cellStyle name="_4500 0204 Mar 07 FINAL Ben 3 2" xfId="2873"/>
    <cellStyle name="_4500 0204 Mar 07 FINAL Ben_Amorts WrkBk 201303 VSO VzB" xfId="2874"/>
    <cellStyle name="_4500 0204 Mar 07 FINAL Ben_dispatcher(1)" xfId="2875"/>
    <cellStyle name="_4500 0204 Mar 07 FINAL Ben_dispatcher(1) 2" xfId="2876"/>
    <cellStyle name="_4500 0204 May 07 PRELIM" xfId="2877"/>
    <cellStyle name="_4500 0204 May 07 PRELIM 2" xfId="2878"/>
    <cellStyle name="_4500 0204 May 07 PRELIM 2 2" xfId="2879"/>
    <cellStyle name="_4500 0204 May 07 PRELIM 3" xfId="2880"/>
    <cellStyle name="_4500 0204 May 07 PRELIM 3 2" xfId="2881"/>
    <cellStyle name="_4500 0204 May 07 PRELIM_Amorts WrkBk 201303 VSO VzB" xfId="2882"/>
    <cellStyle name="_4500 0204 May 07 PRELIM_dispatcher(1)" xfId="2883"/>
    <cellStyle name="_4500 0204 May 07 PRELIM_dispatcher(1) 2" xfId="2884"/>
    <cellStyle name="_4500 0204 OCT 07 PRELIMINARY" xfId="2885"/>
    <cellStyle name="_4500 0204 OCT 07 PRELIMINARY 2" xfId="2886"/>
    <cellStyle name="_4500 0204 OCT 07 PRELIMINARY 2 2" xfId="2887"/>
    <cellStyle name="_4500 0204 OCT 07 PRELIMINARY 3" xfId="2888"/>
    <cellStyle name="_4500 0204 OCT 07 PRELIMINARY 3 2" xfId="2889"/>
    <cellStyle name="_4500 0204 OCT 07 PRELIMINARY_Amorts WrkBk 201303 VSO VzB" xfId="2890"/>
    <cellStyle name="_4500 0204 OCT 07 PRELIMINARY_dispatcher(1)" xfId="2891"/>
    <cellStyle name="_4500 0204 OCT 07 PRELIMINARY_dispatcher(1) 2" xfId="2892"/>
    <cellStyle name="_4500 0204 Sept Final" xfId="2893"/>
    <cellStyle name="_4500 0204 Sept Final 2" xfId="2894"/>
    <cellStyle name="_4500 0204 Sept Final 2 2" xfId="2895"/>
    <cellStyle name="_4500 0204 Sept Final 3" xfId="2896"/>
    <cellStyle name="_48000500 Jan 09 Rec" xfId="2897"/>
    <cellStyle name="_48000532_Rec 200905" xfId="2898"/>
    <cellStyle name="_48000532_Rec 200905 2" xfId="2899"/>
    <cellStyle name="_4800-1600 Rec 01-2009" xfId="2900"/>
    <cellStyle name="_4800-1600 Rec 01-2009 2" xfId="2901"/>
    <cellStyle name="_48v14" xfId="2902"/>
    <cellStyle name="_48v14_24001225 Jan12 SS" xfId="2903"/>
    <cellStyle name="_48v14_24001225 Jan12 SS 2" xfId="2904"/>
    <cellStyle name="_48v14_VSO IT 2008 VzB DE Estimates" xfId="2905"/>
    <cellStyle name="_48v14_VSO IT 2008 VzW D&amp;E Estimate - 28Jan08" xfId="2906"/>
    <cellStyle name="_4QContestReclass (2)" xfId="2907"/>
    <cellStyle name="_4QContestReclass (2) 2" xfId="2908"/>
    <cellStyle name="_5 Yr Plan Estimates_11 9 06" xfId="2909"/>
    <cellStyle name="_5 Yr Plan Estimates_11 9 06 2" xfId="2910"/>
    <cellStyle name="_5 Yr Plan Estimates_11 9 06 2 2" xfId="2911"/>
    <cellStyle name="_5-27-11 ESCC rpt" xfId="2912"/>
    <cellStyle name="_5-29-09 ESCC rpt" xfId="2913"/>
    <cellStyle name="_5-29-09 ESCC rpt 2" xfId="2914"/>
    <cellStyle name="_5-29-09 ESCC rpt 2 2" xfId="2915"/>
    <cellStyle name="_5-29-09 ESCC rpt 3" xfId="2916"/>
    <cellStyle name="_5-5 weekly PL Draft" xfId="2917"/>
    <cellStyle name="_5-5 weekly PL Draft 2" xfId="2918"/>
    <cellStyle name="_5-5 weekly PL Draft 2 2" xfId="2919"/>
    <cellStyle name="_5-5 weekly PL Draft 3" xfId="2920"/>
    <cellStyle name="_5-5 weekly PL Draft 3 2" xfId="2921"/>
    <cellStyle name="_5-5 weekly PL Draft v2" xfId="2922"/>
    <cellStyle name="_5-5 weekly PL Draft v2 2" xfId="2923"/>
    <cellStyle name="_5-5 weekly PL Draft v2 2 2" xfId="2924"/>
    <cellStyle name="_5-5 weekly PL Draft v2_Amorts WrkBk 201303 VSO VzB" xfId="2925"/>
    <cellStyle name="_5-5 weekly PL Draft v2_dispatcher(1)" xfId="2926"/>
    <cellStyle name="_5-5 weekly PL Draft v2_dispatcher(1) 2" xfId="2927"/>
    <cellStyle name="_5-5 weekly PL Draft v2_JE_TP6004_2011_01_D2_ProjNorth_Reserve" xfId="2928"/>
    <cellStyle name="_5-5 weekly PL Draft v2_Sales Type Lease Schedule 2011 (3)" xfId="2929"/>
    <cellStyle name="_5-5 weekly PL Draft v2_Sales Type Lease Schedule 2011 (3) 2" xfId="2930"/>
    <cellStyle name="_5-5 weekly PL Draft_Amorts WrkBk 201303 VSO VzB" xfId="2931"/>
    <cellStyle name="_5-5 weekly PL Draft_dispatcher(1)" xfId="2932"/>
    <cellStyle name="_5-5 weekly PL Draft_dispatcher(1) 2" xfId="2933"/>
    <cellStyle name="_6-09 Accrue USAC  Banalogic" xfId="2934"/>
    <cellStyle name="_6-09 Accrue USAC  Banalogic 2" xfId="2935"/>
    <cellStyle name="_6-09 Accrue USAC  Banalogic 3" xfId="2936"/>
    <cellStyle name="_6-09 Accrue USAC  Banalogic_Amorts WrkBk 201303 VSO VzB" xfId="2937"/>
    <cellStyle name="_6-1-10  NotMinPerf_FF w ccs" xfId="2938"/>
    <cellStyle name="_6-2-09 ESCC rpt with ccs" xfId="2939"/>
    <cellStyle name="_6-2-09 ESCC rpt with ccs 2" xfId="2940"/>
    <cellStyle name="_6-2-09 ESCC rpt with ccs 2 2" xfId="2941"/>
    <cellStyle name="_6-2-09 ESCC rpt with ccs 3" xfId="2942"/>
    <cellStyle name="_6-24-11 ESCC rpt w ccs" xfId="2943"/>
    <cellStyle name="_6TH WKDAY WIRELINE FLASH REPORT (Apr07)" xfId="2944"/>
    <cellStyle name="_6TH WKDAY WIRELINE FLASH REPORT (Apr07) 2" xfId="2945"/>
    <cellStyle name="_6TH WKDAY WIRELINE FLASH REPORT (Apr07) 2 2" xfId="2946"/>
    <cellStyle name="_702-Trial Bal- BEX" xfId="2947"/>
    <cellStyle name="_702-Trial Bal- BEX 2" xfId="2948"/>
    <cellStyle name="_702-Trial Bal- BEX_Ad Revenue_June_6.8.10_QTD and YTD" xfId="2949"/>
    <cellStyle name="_702-Trial Bal- BEX_Ad Revenue_June_6.8.10_QTD and YTD 2" xfId="2950"/>
    <cellStyle name="_7-1-10 NotMinPerf_FF" xfId="2951"/>
    <cellStyle name="_7-1-11 NotMinPerf_FF" xfId="2952"/>
    <cellStyle name="_7-22-11 ESCC rpt" xfId="2953"/>
    <cellStyle name="_7-23-10 ESCC rpt" xfId="2954"/>
    <cellStyle name="_7-24-09 ESCC rpt w ccs" xfId="2955"/>
    <cellStyle name="_7-24-09 ESCC rpt w ccs 2" xfId="2956"/>
    <cellStyle name="_7-24-09 ESCC rpt w ccs 2 2" xfId="2957"/>
    <cellStyle name="_7-24-09 ESCC rpt w ccs 3" xfId="2958"/>
    <cellStyle name="_7WD Deck" xfId="2959"/>
    <cellStyle name="_7WD Deck - Draft Version 2, as of 11am March 9th" xfId="2960"/>
    <cellStyle name="_7WD Deck - Draft Version 2, as of 11am March 9th 2" xfId="2961"/>
    <cellStyle name="_7WD Deck - Draft Version 2, as of 11am March 9th 2 2" xfId="2962"/>
    <cellStyle name="_7WD Deck - Draft Version 2, as of 11am March 9th 3" xfId="2963"/>
    <cellStyle name="_7WD Deck - Draft Version 2, as of 11am March 9th 3 2" xfId="2964"/>
    <cellStyle name="_7WD Deck - Draft Version 2, as of 11am March 9th_dispatcher(1)" xfId="2965"/>
    <cellStyle name="_7WD Deck - Draft Version 2, as of 11am March 9th_dispatcher(1) 2" xfId="2966"/>
    <cellStyle name="_7WD Deck 2" xfId="2967"/>
    <cellStyle name="_7WD Deck 2 2" xfId="2968"/>
    <cellStyle name="_7WD Deck 3" xfId="2969"/>
    <cellStyle name="_7WD Deck 3 2" xfId="2970"/>
    <cellStyle name="_7WD Deck 4" xfId="2971"/>
    <cellStyle name="_7WD Deck 4 2" xfId="2972"/>
    <cellStyle name="_7WD Deck 5" xfId="2973"/>
    <cellStyle name="_7WD Deck 5 2" xfId="2974"/>
    <cellStyle name="_7WD Deck_dispatcher(1)" xfId="2975"/>
    <cellStyle name="_7WD Deck_dispatcher(1) 2" xfId="2976"/>
    <cellStyle name="_7WD P&amp;L - 03.07.06 - fMCI (excludes Mass)" xfId="2977"/>
    <cellStyle name="_7WD P&amp;L - 03.07.06 - fMCI (excludes Mass) 2" xfId="2978"/>
    <cellStyle name="_7WD P&amp;L - 03.07.06 - fMCI (excludes Mass) 2 2" xfId="2979"/>
    <cellStyle name="_7WD P&amp;L - 03.07.06 - fMCI (excludes Mass) 3" xfId="2980"/>
    <cellStyle name="_7WD P&amp;L - 03.09.06 - fMCI (excludes Mass)" xfId="2981"/>
    <cellStyle name="_7WD P&amp;L - 03.09.06 - fMCI (excludes Mass) 2" xfId="2982"/>
    <cellStyle name="_7WD P&amp;L - 03.09.06 - fMCI (excludes Mass) 2 2" xfId="2983"/>
    <cellStyle name="_7WD P&amp;L - 03.09.06 - fMCI (excludes Mass) 3" xfId="2984"/>
    <cellStyle name="_8-1-10_NotMinPerf_FF w ccs" xfId="2985"/>
    <cellStyle name="_8133c70_2311" xfId="2986"/>
    <cellStyle name="_8133c70_2311_Amorts WrkBk 201303 VSO VzB" xfId="2987"/>
    <cellStyle name="_8-20-10 ESCC rpt" xfId="2988"/>
    <cellStyle name="_8-21-09 ESCC rpt w ccs" xfId="2989"/>
    <cellStyle name="_8-21-09 ESCC rpt w ccs 2" xfId="2990"/>
    <cellStyle name="_8-21-09 ESCC rpt w ccs 2 2" xfId="2991"/>
    <cellStyle name="_8-21-09 ESCC rpt w ccs 3" xfId="2992"/>
    <cellStyle name="_82300_05" xfId="2993"/>
    <cellStyle name="_82300_05 2" xfId="2994"/>
    <cellStyle name="_8be1fb0_0801" xfId="2995"/>
    <cellStyle name="_8be1fb0_0801 2" xfId="2996"/>
    <cellStyle name="_8be1fb0_0801 2 2" xfId="2997"/>
    <cellStyle name="_8be1fb0_0801 3" xfId="2998"/>
    <cellStyle name="_8be1fb0_1013" xfId="2999"/>
    <cellStyle name="_8be1fb0_1013 2" xfId="3000"/>
    <cellStyle name="_8be1fb0_1013 2 2" xfId="3001"/>
    <cellStyle name="_8be1fb0_1013 3" xfId="3002"/>
    <cellStyle name="_8be1fb0_1532" xfId="3003"/>
    <cellStyle name="_8be1fb0_1532 2" xfId="3004"/>
    <cellStyle name="_8be1fb0_1532 2 2" xfId="3005"/>
    <cellStyle name="_8be1fb0_1532 3" xfId="3006"/>
    <cellStyle name="_8be1fb0_5748" xfId="3007"/>
    <cellStyle name="_8be1fb0_5748 2" xfId="3008"/>
    <cellStyle name="_8be1fb0_5748 2 2" xfId="3009"/>
    <cellStyle name="_8be1fb0_5748 3" xfId="3010"/>
    <cellStyle name="_8bf1fb0_2030" xfId="3011"/>
    <cellStyle name="_8bf1fb0_2030 2" xfId="3012"/>
    <cellStyle name="_8bf1fb0_2030 2 2" xfId="3013"/>
    <cellStyle name="_8bf1fb0_2030 3" xfId="3014"/>
    <cellStyle name="_8c11fb0_4458" xfId="3015"/>
    <cellStyle name="_8c11fb0_4458 2" xfId="3016"/>
    <cellStyle name="_8c11fb0_4458 2 2" xfId="3017"/>
    <cellStyle name="_8c11fb0_4458 3" xfId="3018"/>
    <cellStyle name="_8c71fb0_3220" xfId="3019"/>
    <cellStyle name="_8c71fb0_3220 2" xfId="3020"/>
    <cellStyle name="_8c71fb0_3220 2 2" xfId="3021"/>
    <cellStyle name="_8c71fb0_3220 3" xfId="3022"/>
    <cellStyle name="_90+" xfId="3023"/>
    <cellStyle name="_90+ 2" xfId="3024"/>
    <cellStyle name="_90+ Balance by $ &amp; No of Accts" xfId="3025"/>
    <cellStyle name="_90+ Balance by $ &amp; No of Accts 2" xfId="3026"/>
    <cellStyle name="_90+_1" xfId="3027"/>
    <cellStyle name="_9-07 Benefits Accrual" xfId="3028"/>
    <cellStyle name="_9-07 Benefits Accrual_Amorts WrkBk 201303 VSO VzB" xfId="3029"/>
    <cellStyle name="_9-07-07401K Contrib File" xfId="3030"/>
    <cellStyle name="_9-07-07401K Contrib File 2" xfId="3031"/>
    <cellStyle name="_9-07-07401K Contrib File_Amorts WrkBk 201303 VSO VzB" xfId="3032"/>
    <cellStyle name="_9-1-10_NotMinPerf_FF w ccs" xfId="3033"/>
    <cellStyle name="_9-1-11_NotMinPerf_FF" xfId="3034"/>
    <cellStyle name="_9-17-10 ESCC rpt" xfId="3035"/>
    <cellStyle name="_9-18-09 ESCC rpt" xfId="3036"/>
    <cellStyle name="_9-30-11 ESCC rpt" xfId="3037"/>
    <cellStyle name="_9e23cd0_4056" xfId="3038"/>
    <cellStyle name="_9e23cd0_4056 2" xfId="3039"/>
    <cellStyle name="_A" xfId="3040"/>
    <cellStyle name="_A Ansari" xfId="3041"/>
    <cellStyle name="_A Ansari_Content" xfId="3042"/>
    <cellStyle name="_A Ansari_Content_1" xfId="3043"/>
    <cellStyle name="_A Ansari_Month End GL Activity - FBL3N" xfId="3044"/>
    <cellStyle name="_A Ansari_Prepaid" xfId="3045"/>
    <cellStyle name="_a923d40_2001" xfId="3046"/>
    <cellStyle name="_a923d40_2001 2" xfId="3047"/>
    <cellStyle name="_aa" xfId="3048"/>
    <cellStyle name="_aa 2" xfId="3049"/>
    <cellStyle name="_aa 2 2" xfId="3050"/>
    <cellStyle name="_aa 3" xfId="3051"/>
    <cellStyle name="_aa_Advertising Tech Oct09" xfId="3052"/>
    <cellStyle name="_aa_Advertising Tech Oct09 2" xfId="3053"/>
    <cellStyle name="_aa_Advertising Tech Oct09 2 2" xfId="3054"/>
    <cellStyle name="_aa_Advertising Tech Oct09 3" xfId="3055"/>
    <cellStyle name="_AA_Affiliate Lease Charges - kristi mcneely" xfId="3056"/>
    <cellStyle name="_AA_Affiliate Lease Charges - kristi mcneely 2" xfId="3057"/>
    <cellStyle name="_aa_Content" xfId="3058"/>
    <cellStyle name="_aat" xfId="3059"/>
    <cellStyle name="_aat 2" xfId="3060"/>
    <cellStyle name="_aat 2 2" xfId="3061"/>
    <cellStyle name="_aat 3" xfId="3062"/>
    <cellStyle name="_aat_Advertising Tech Oct09" xfId="3063"/>
    <cellStyle name="_aat_Advertising Tech Oct09 2" xfId="3064"/>
    <cellStyle name="_aat_Advertising Tech Oct09 2 2" xfId="3065"/>
    <cellStyle name="_aat_Advertising Tech Oct09 3" xfId="3066"/>
    <cellStyle name="_aat_Content" xfId="3067"/>
    <cellStyle name="_ABN Accruals and Payments Summary" xfId="3068"/>
    <cellStyle name="_ABN Accruals and Payments Summary 2" xfId="3069"/>
    <cellStyle name="_ABN Accruals and Payments Summary 2 2" xfId="3070"/>
    <cellStyle name="_ABN Accruals and Payments Summary_Amorts WrkBk 201303 VSO VzB" xfId="3071"/>
    <cellStyle name="_ABN Cisco Global Agree Amort - US" xfId="3072"/>
    <cellStyle name="_ABN Cisco Global Agree Amort - US_Amorts WrkBk 201303 VSO VzB" xfId="3073"/>
    <cellStyle name="_ABN GMDNS - Invoice #1-REVISED (2)" xfId="3074"/>
    <cellStyle name="_ABN GMDNS - Invoice #1-REVISED (2) 2" xfId="3075"/>
    <cellStyle name="_ABN GMDNS - Invoice #1-REVISED (2) 2 2" xfId="3076"/>
    <cellStyle name="_ABN GMDNS - Invoice #1-REVISED (2)_Amorts WrkBk 201303 VSO VzB" xfId="3077"/>
    <cellStyle name="_acc and aging" xfId="3078"/>
    <cellStyle name="_acc and aging 2" xfId="3079"/>
    <cellStyle name="_acc and aging 2 2" xfId="3080"/>
    <cellStyle name="_acc and aging 3" xfId="3081"/>
    <cellStyle name="_acc and aging tab" xfId="3082"/>
    <cellStyle name="_acc and aging tab 2" xfId="3083"/>
    <cellStyle name="_acc and aging tab 2 2" xfId="3084"/>
    <cellStyle name="_acc and aging tab 3" xfId="3085"/>
    <cellStyle name="_acc and aging tab_Advertising Tech Oct09" xfId="3086"/>
    <cellStyle name="_acc and aging tab_Advertising Tech Oct09 2" xfId="3087"/>
    <cellStyle name="_acc and aging tab_Advertising Tech Oct09 2 2" xfId="3088"/>
    <cellStyle name="_acc and aging tab_Advertising Tech Oct09 3" xfId="3089"/>
    <cellStyle name="_acc and aging tab_Content" xfId="3090"/>
    <cellStyle name="_acc and aging_Advertising Tech Oct09" xfId="3091"/>
    <cellStyle name="_acc and aging_Advertising Tech Oct09 2" xfId="3092"/>
    <cellStyle name="_acc and aging_Advertising Tech Oct09 2 2" xfId="3093"/>
    <cellStyle name="_acc and aging_Advertising Tech Oct09 3" xfId="3094"/>
    <cellStyle name="_acc and aging_Content" xfId="3095"/>
    <cellStyle name="_Access - Free Product Marketing- COS- AMF- April 07 Archive" xfId="3096"/>
    <cellStyle name="_Access - Free Product Marketing- COS- AMF- April 07 Archive 2" xfId="3097"/>
    <cellStyle name="_Access - Free Product Marketing- COS- AMF- April 07 Archive 3" xfId="3098"/>
    <cellStyle name="_Access - Free Product Marketing- COS- AMF- April 07 Archive 4" xfId="3099"/>
    <cellStyle name="_Access - Free Product Marketing- COS- AMF- April 07 Archive 5" xfId="3100"/>
    <cellStyle name="_Access - Free Product Marketing- COS- AMF- April 07 Archive_Accruals &amp; Aging" xfId="3101"/>
    <cellStyle name="_Access - Free Product Marketing- COS- AMF- April 07 Archive_Advertising Tech Oct09" xfId="3102"/>
    <cellStyle name="_Access - Free Product Marketing- COS- AMF- April 07 Archive_Advertising Tech Oct09 2" xfId="3103"/>
    <cellStyle name="_Access - Free Product Marketing- COS- AMF- April 07 Archive_Advertising Tech Oct09 2 2" xfId="3104"/>
    <cellStyle name="_Access - Free Product Marketing- COS- AMF- April 07 Archive_Advertising Tech Oct09 3" xfId="3105"/>
    <cellStyle name="_Access - Free Product Marketing- COS- AMF- April 07 Archive_Content" xfId="3106"/>
    <cellStyle name="_Access - Free Product Marketing- COS- AMF- Mar 07 Archive" xfId="3107"/>
    <cellStyle name="_Access - Free Product Marketing- COS- AMF- Mar 07 Archive 2" xfId="3108"/>
    <cellStyle name="_Access - Free Product Marketing- COS- AMF- Mar 07 Archive 3" xfId="3109"/>
    <cellStyle name="_Access - Free Product Marketing- COS- AMF- Mar 07 Archive 4" xfId="3110"/>
    <cellStyle name="_Access - Free Product Marketing- COS- AMF- Mar 07 Archive 5" xfId="3111"/>
    <cellStyle name="_Access - Free Product Marketing- COS- AMF- Mar 07 Archive_Accruals &amp; Aging" xfId="3112"/>
    <cellStyle name="_Access - Free Product Marketing- COS- AMF- Mar 07 Archive_Advertising Tech Oct09" xfId="3113"/>
    <cellStyle name="_Access - Free Product Marketing- COS- AMF- Mar 07 Archive_Advertising Tech Oct09 2" xfId="3114"/>
    <cellStyle name="_Access - Free Product Marketing- COS- AMF- Mar 07 Archive_Advertising Tech Oct09 2 2" xfId="3115"/>
    <cellStyle name="_Access - Free Product Marketing- COS- AMF- Mar 07 Archive_Advertising Tech Oct09 3" xfId="3116"/>
    <cellStyle name="_Access - Free Product Marketing- COS- AMF- Mar 07 Archive_Content" xfId="3117"/>
    <cellStyle name="_Access - Free Product Marketing- MKTG - AMF - Mar 07v1" xfId="3118"/>
    <cellStyle name="_Access - Free Product Marketing- MKTG - AMF - Mar 07v1 2" xfId="3119"/>
    <cellStyle name="_Access - Free Product Marketing- MKTG - AMF - Mar 07v1 2 2" xfId="3120"/>
    <cellStyle name="_Access - Free Product Marketing- MKTG - AMF - Mar 07v1 3" xfId="3121"/>
    <cellStyle name="_Access - Free Product Marketing- MKTG - AMF - Mar 07v1_Advertising Tech Oct09" xfId="3122"/>
    <cellStyle name="_Access - Free Product Marketing- MKTG - AMF - Mar 07v1_Advertising Tech Oct09 2" xfId="3123"/>
    <cellStyle name="_Access - Free Product Marketing- MKTG - AMF - Mar 07v1_Advertising Tech Oct09 2 2" xfId="3124"/>
    <cellStyle name="_Access - Free Product Marketing- MKTG - AMF - Mar 07v1_Advertising Tech Oct09 3" xfId="3125"/>
    <cellStyle name="_Access - Free Product Marketing- MKTG - AMF - Mar 07v1_Content" xfId="3126"/>
    <cellStyle name="_Access (Per Acctg)" xfId="3127"/>
    <cellStyle name="_Access Free Product Marketing -COS-AMF-Oct 07 Archive" xfId="3128"/>
    <cellStyle name="_Access Free Product Marketing -COS-AMF-Oct 07 Archive 2" xfId="3129"/>
    <cellStyle name="_Access Free Product Marketing -COS-AMF-Oct 07 Archive 2 2" xfId="3130"/>
    <cellStyle name="_Access Free Product Marketing -COS-AMF-Oct 07 Archive 3" xfId="3131"/>
    <cellStyle name="_Access Free Product Marketing -COS-AMF-Oct 07 Archive_Advertising Tech Oct09" xfId="3132"/>
    <cellStyle name="_Access Free Product Marketing -COS-AMF-Oct 07 Archive_Advertising Tech Oct09 2" xfId="3133"/>
    <cellStyle name="_Access Free Product Marketing -COS-AMF-Oct 07 Archive_Advertising Tech Oct09 2 2" xfId="3134"/>
    <cellStyle name="_Access Free Product Marketing -COS-AMF-Oct 07 Archive_Advertising Tech Oct09 3" xfId="3135"/>
    <cellStyle name="_Access Free Product Marketing -COS-AMF-Oct 07 Archive_Content" xfId="3136"/>
    <cellStyle name="_Access Free Product Marketing -COS-AMF-Sept 07" xfId="3137"/>
    <cellStyle name="_Access Free Product Marketing -COS-AMF-Sept 07 2" xfId="3138"/>
    <cellStyle name="_Access Free Product Marketing -COS-AMF-Sept 07 2 2" xfId="3139"/>
    <cellStyle name="_Access Free Product Marketing -COS-AMF-Sept 07 3" xfId="3140"/>
    <cellStyle name="_Access Free Product Marketing -COS-AMF-Sept 07_Advertising Tech Oct09" xfId="3141"/>
    <cellStyle name="_Access Free Product Marketing -COS-AMF-Sept 07_Advertising Tech Oct09 2" xfId="3142"/>
    <cellStyle name="_Access Free Product Marketing -COS-AMF-Sept 07_Advertising Tech Oct09 2 2" xfId="3143"/>
    <cellStyle name="_Access Free Product Marketing -COS-AMF-Sept 07_Advertising Tech Oct09 3" xfId="3144"/>
    <cellStyle name="_Access Free Product Marketing -COS-AMF-Sept 07_Content" xfId="3145"/>
    <cellStyle name="_Access Lines" xfId="3146"/>
    <cellStyle name="_Access Lines 2" xfId="3147"/>
    <cellStyle name="_Access Lines 2 2" xfId="3148"/>
    <cellStyle name="_Access Lines_CAP_YTD_AUG" xfId="3149"/>
    <cellStyle name="_Access Lines_CAP_YTD_AUG_JE_TP6004_2011_01_D2_ProjNorth_Reserve" xfId="3150"/>
    <cellStyle name="_Access Lines_dispatcher(1)" xfId="3151"/>
    <cellStyle name="_Access Lines_dispatcher(1) 2" xfId="3152"/>
    <cellStyle name="_Access Lines_JE_TP_7000_2010_05_D1_IT_ACT" xfId="3153"/>
    <cellStyle name="_Access Lines_JE_TP6004_2011_01_D2_ProjNorth_Reserve" xfId="3154"/>
    <cellStyle name="_Access Lines_June 2009 Sweep to 26007500_Revised" xfId="3155"/>
    <cellStyle name="_Access Lines_June 2009 Sweep to 26007500_Revised_JE_TP6004_2011_01_D2_ProjNorth_Reserve" xfId="3156"/>
    <cellStyle name="_Access Lines_Sales Type Lease Schedule 2011 (3)" xfId="3157"/>
    <cellStyle name="_Access Lines_Sales Type Lease Schedule 2011 (3) 2" xfId="3158"/>
    <cellStyle name="_Access Lines_Summary_Billing_file_SEP_OCT_ Sweep to 26007500" xfId="3159"/>
    <cellStyle name="_Access Lines_Summary_Billing_file_SEP_OCT_ Sweep to 26007500_JE_TP6004_2011_01_D2_ProjNorth_Reserve" xfId="3160"/>
    <cellStyle name="_Access Lines_VDS_BILLING_APR" xfId="3161"/>
    <cellStyle name="_Access Lines_VDS_BILLING_APR_JE_TP6004_2011_01_D2_ProjNorth_Reserve" xfId="3162"/>
    <cellStyle name="_Access Lines_VDS_BILLING_AUG" xfId="3163"/>
    <cellStyle name="_Access Lines_VDS_BILLING_AUG_JE_TP6004_2011_01_D2_ProjNorth_Reserve" xfId="3164"/>
    <cellStyle name="_Access Lines_VDS_BILLING_FEB" xfId="3165"/>
    <cellStyle name="_Access Lines_VDS_BILLING_FEB_JE_TP6004_2011_01_D2_ProjNorth_Reserve" xfId="3166"/>
    <cellStyle name="_Access Lines_VDS_BILLING_JUL" xfId="3167"/>
    <cellStyle name="_Access Lines_VDS_BILLING_JUL_JE_TP6004_2011_01_D2_ProjNorth_Reserve" xfId="3168"/>
    <cellStyle name="_Access Lines_VDS_BILLING_JUN" xfId="3169"/>
    <cellStyle name="_Access Lines_VDS_BILLING_JUN_JE_TP6004_2011_01_D2_ProjNorth_Reserve" xfId="3170"/>
    <cellStyle name="_Access Lines_VDS_BILLING_MAR" xfId="3171"/>
    <cellStyle name="_Access Lines_VDS_BILLING_MAR_JE_TP6004_2011_01_D2_ProjNorth_Reserve" xfId="3172"/>
    <cellStyle name="_Access Lines_VDS_BILLING_MAY" xfId="3173"/>
    <cellStyle name="_Access Lines_VDS_BILLING_MAY_JE_TP6004_2011_01_D2_ProjNorth_Reserve" xfId="3174"/>
    <cellStyle name="_Access Lines_VDS_BILLING_NOV" xfId="3175"/>
    <cellStyle name="_Access Lines_VDS_BILLING_NOV_JE_TP6004_2011_01_D2_ProjNorth_Reserve" xfId="3176"/>
    <cellStyle name="_Access Lines_VDS_BILLING_SEP" xfId="3177"/>
    <cellStyle name="_Access Lines_VDS_BILLING_SEP_JE_TP6004_2011_01_D2_ProjNorth_Reserve" xfId="3178"/>
    <cellStyle name="_Access Lines_VzW_BILLING_APR" xfId="3179"/>
    <cellStyle name="_Access Lines_Workind_file_ May 2009 Sweep to 26007500" xfId="3180"/>
    <cellStyle name="_Access Lines_Workind_file_ May 2009 Sweep to 26007500_JE_TP6004_2011_01_D2_ProjNorth_Reserve" xfId="3181"/>
    <cellStyle name="_Access Lines_Working_File_ 2010 -07 VZW SWEEP TO 26007500" xfId="3182"/>
    <cellStyle name="_Access Lines_Working_file_ 2010-02 Sweep to Wireless REV1" xfId="3183"/>
    <cellStyle name="_Access Lines_Working_file_ 2010-03 Sweep to Wireless" xfId="3184"/>
    <cellStyle name="_Access Lines_Working_file_ August 2009 Sweep to 26007500" xfId="3185"/>
    <cellStyle name="_Access Lines_Working_file_ August 2009 Sweep to 26007500_JE_TP6004_2011_01_D2_ProjNorth_Reserve" xfId="3186"/>
    <cellStyle name="_Access Lines_Working_File_ Jan 2009 Sweep to 26007500" xfId="3187"/>
    <cellStyle name="_Access Lines_Working_File_ Jan 2009 Sweep to 26007500_JE_TP6004_2011_01_D2_ProjNorth_Reserve" xfId="3188"/>
    <cellStyle name="_Access Lines_Working_file_ June 2009 Sweep to 26007500_CAP_ADJ" xfId="3189"/>
    <cellStyle name="_Access Lines_Working_file_ June 2009 Sweep to 26007500_CAP_ADJ_JE_TP6004_2011_01_D2_ProjNorth_Reserve" xfId="3190"/>
    <cellStyle name="_Access Lines_Working_file_ June 2009 Sweep to 26007500_Revised" xfId="3191"/>
    <cellStyle name="_Access Lines_Working_file_ June 2009 Sweep to 26007500_Revised_JE_TP6004_2011_01_D2_ProjNorth_Reserve" xfId="3192"/>
    <cellStyle name="_Access Lines_Working_file_ Mar 2009 Sweep to 26007500" xfId="3193"/>
    <cellStyle name="_Access Lines_Working_file_ Mar 2009 Sweep to 26007500_JE_TP6004_2011_01_D2_ProjNorth_Reserve" xfId="3194"/>
    <cellStyle name="_Access Lines_Working_file_ of VZB IT Domestic and International Chargebacks - Aug YTD 2009" xfId="3195"/>
    <cellStyle name="_Access Lines_Working_file_ of VZB IT Domestic and International Chargebacks - Aug YTD 2009_JE_TP6004_2011_01_D2_ProjNorth_Reserve" xfId="3196"/>
    <cellStyle name="_Access Lines_Working_file_2009-11 Sweep to 26007500" xfId="3197"/>
    <cellStyle name="_Access Lines_Working_file_2009-11 Sweep to 26007500_JE_TP6004_2011_01_D2_ProjNorth_Reserve" xfId="3198"/>
    <cellStyle name="_Access Lines_Working_file_2009-12 Sweep to 26007500L" xfId="3199"/>
    <cellStyle name="_Access Lines_Working_file_2009-12 Sweep to 26007500L_JE_TP6004_2011_01_D2_ProjNorth_Reserve" xfId="3200"/>
    <cellStyle name="_Access Lines_Working_file_2010 -07 VZT SWEEP TO 26007500 V1" xfId="3201"/>
    <cellStyle name="_Access Lines_Working_file_2010 -07 VZT SWEEP TO 26007500 V1_JE_TP6004_2011_01_D2_ProjNorth_Reserve" xfId="3202"/>
    <cellStyle name="_Access Lines_Working_file_2010 -08 VZT SWEEP TO 26007500" xfId="3203"/>
    <cellStyle name="_Access Lines_Working_file_2010 -08 VZT SWEEP TO 26007500_JE_TP6004_2011_01_D2_ProjNorth_Reserve" xfId="3204"/>
    <cellStyle name="_Access Lines_Working_file_2010 -08 VZW SWEEP TO 26007500" xfId="3205"/>
    <cellStyle name="_Access Lines_Working_File_2010 -09 VZT SWEEP TO 26007500" xfId="3206"/>
    <cellStyle name="_Access Lines_Working_file_2010-01 Sweep to 26007500" xfId="3207"/>
    <cellStyle name="_Access Lines_Working_file_2010-01 Sweep to 26007500_JE_TP6004_2011_01_D2_ProjNorth_Reserve" xfId="3208"/>
    <cellStyle name="_Access Lines_Working_file_2010-02 Sweep to 26007500" xfId="3209"/>
    <cellStyle name="_Access Lines_Working_file_2010-02 Sweep to 26007500_JE_TP6004_2011_01_D2_ProjNorth_Reserve" xfId="3210"/>
    <cellStyle name="_Access Lines_Working_file_2010-03 Sweep to 26007500" xfId="3211"/>
    <cellStyle name="_Access Lines_Working_file_2010-03 Sweep to 26007500_JE_TP6004_2011_01_D2_ProjNorth_Reserve" xfId="3212"/>
    <cellStyle name="_Access Lines_Working_file_2010-04 Sweep to 26007500" xfId="3213"/>
    <cellStyle name="_Access Lines_Working_file_2010-04 Sweep to 26007500_JE_TP6004_2011_01_D2_ProjNorth_Reserve" xfId="3214"/>
    <cellStyle name="_Access Lines_Working_file_2010-04 Sweep to Wireless" xfId="3215"/>
    <cellStyle name="_Access Lines_Working_File_2010-05 Sweep to 26007500" xfId="3216"/>
    <cellStyle name="_Access Lines_Working_File_2010-05 Sweep to 26007500_JE_TP6004_2011_01_D2_ProjNorth_Reserve" xfId="3217"/>
    <cellStyle name="_Access Lines_Working_file_2010-09 VZW SWEEP TO 26007500" xfId="3218"/>
    <cellStyle name="_Access Lines_Working_file_2010-10 VZT SWEEP TO 26007500" xfId="3219"/>
    <cellStyle name="_Access Lines_Working_file_2010-11 VZW SWEEP TO 26007500" xfId="3220"/>
    <cellStyle name="_Access Lines_Working_file_April 2009 Sweep to 26007500" xfId="3221"/>
    <cellStyle name="_Access Lines_Working_file_April 2009 Sweep to 26007500_JE_TP6004_2011_01_D2_ProjNorth_Reserve" xfId="3222"/>
    <cellStyle name="_Access Lines_Working_File_Dec 2008 Sweep to 26007500" xfId="3223"/>
    <cellStyle name="_Access Lines_Working_File_Dec 2008 Sweep to 26007500_JE_TP6004_2011_01_D2_ProjNorth_Reserve" xfId="3224"/>
    <cellStyle name="_Access Lines_Working_File_Feb 2009 Sweep to 26007500" xfId="3225"/>
    <cellStyle name="_Access Lines_Working_File_Feb 2009 Sweep to 26007500_JE_TP6004_2011_01_D2_ProjNorth_Reserve" xfId="3226"/>
    <cellStyle name="_Access Lines_Working_file_July 2009 Sweep to 26007500" xfId="3227"/>
    <cellStyle name="_Access Lines_Working_file_July 2009 Sweep to 26007500_JE_TP6004_2011_01_D2_ProjNorth_Reserve" xfId="3228"/>
    <cellStyle name="_Access Lines_Working_file_VZB IT Domestic and International Chargebacks - May YTD 2010 v2" xfId="3229"/>
    <cellStyle name="_Access Lines_Working_file_VZB IT Domestic and International Chargebacks - October YTD 2010" xfId="3230"/>
    <cellStyle name="_Access Lines_YTD_APR10_EXP_DETAILS" xfId="3231"/>
    <cellStyle name="_Access Lines_YTD_APR10_EXP_DETAILS_JE_TP6004_2011_01_D2_ProjNorth_Reserve" xfId="3232"/>
    <cellStyle name="_Access Lines_YTD_AUG09_EXP_DETAILS" xfId="3233"/>
    <cellStyle name="_Access Lines_YTD_AUG09_EXP_DETAILS_JE_TP6004_2011_01_D2_ProjNorth_Reserve" xfId="3234"/>
    <cellStyle name="_Access Lines_YTD_AUG10_EXP_DETAILS" xfId="3235"/>
    <cellStyle name="_Access Lines_YTD_DEC09_EXP_DETAILS" xfId="3236"/>
    <cellStyle name="_Access Lines_YTD_DEC09_EXP_DETAILS_JE_TP6004_2011_01_D2_ProjNorth_Reserve" xfId="3237"/>
    <cellStyle name="_Access Lines_YTD_JAN10_CAP_DETAILS" xfId="3238"/>
    <cellStyle name="_Access Lines_YTD_JAN10_CAP_DETAILS_JE_TP6004_2011_01_D2_ProjNorth_Reserve" xfId="3239"/>
    <cellStyle name="_Access Lines_YTD_JAN10_EXP_DETAILS" xfId="3240"/>
    <cellStyle name="_Access Lines_YTD_JAN10_EXP_DETAILS_JE_TP6004_2011_01_D2_ProjNorth_Reserve" xfId="3241"/>
    <cellStyle name="_Access Lines_YTD_JUL10_EXP_DETAILS" xfId="3242"/>
    <cellStyle name="_Access Lines_YTD_JUN10_CAP_DETAILS" xfId="3243"/>
    <cellStyle name="_Access Lines_YTD_JUN10_CAP_DETAILS_JE_TP6004_2011_01_D2_ProjNorth_Reserve" xfId="3244"/>
    <cellStyle name="_Access Lines_YTD_JUN10_EXP_DETAILS" xfId="3245"/>
    <cellStyle name="_Access Lines_YTD_JUN10_EXP_DETAILS_JE_TP6004_2011_01_D2_ProjNorth_Reserve" xfId="3246"/>
    <cellStyle name="_Access Lines_YTD_JUN10_EXP_DETAILS_VDS_BILLING_NOV" xfId="3247"/>
    <cellStyle name="_Access Lines_YTD_MAR10_CAP_DETAILS" xfId="3248"/>
    <cellStyle name="_Access Lines_YTD_MAR10_CAP_DETAILS_JE_TP6004_2011_01_D2_ProjNorth_Reserve" xfId="3249"/>
    <cellStyle name="_Access Lines_YTD_MAY_CAP" xfId="3250"/>
    <cellStyle name="_Access Lines_YTD_MAY_CAP_JE_TP6004_2011_01_D2_ProjNorth_Reserve" xfId="3251"/>
    <cellStyle name="_Access Lines_YTD_MAY09_EXP_DETAILS" xfId="3252"/>
    <cellStyle name="_Access Lines_YTD_MAY09_EXP_DETAILS_JE_TP6004_2011_01_D2_ProjNorth_Reserve" xfId="3253"/>
    <cellStyle name="_Access Lines_YTD_MAY10_EXP_DETAILS" xfId="3254"/>
    <cellStyle name="_Access Lines_YTD_MAY10_EXP_DETAILS_JE_TP6004_2011_01_D2_ProjNorth_Reserve" xfId="3255"/>
    <cellStyle name="_Access Lines_YTD_NOV_CAP_DETAILS" xfId="3256"/>
    <cellStyle name="_Access Lines_YTD_NOV_CAP_DETAILS_JE_TP6004_2011_01_D2_ProjNorth_Reserve" xfId="3257"/>
    <cellStyle name="_Access Lines_YTD_NOV_UNBILLED_CAP" xfId="3258"/>
    <cellStyle name="_Access Lines_YTD_NOV_UNBILLED_CAP_JE_TP6004_2011_01_D2_ProjNorth_Reserve" xfId="3259"/>
    <cellStyle name="_Access Lines_YTD_NOV09_EXP_DETAILS" xfId="3260"/>
    <cellStyle name="_Access Lines_YTD_NOV09_EXP_DETAILS_JE_TP6004_2011_01_D2_ProjNorth_Reserve" xfId="3261"/>
    <cellStyle name="_Access Lines_YTD_OCT09_EXP_DETAILS" xfId="3262"/>
    <cellStyle name="_Access Lines_YTD_OCT09_EXP_DETAILS_JE_TP6004_2011_01_D2_ProjNorth_Reserve" xfId="3263"/>
    <cellStyle name="_Access Lines_YTD_OCT10_CAP_DETAILS" xfId="3264"/>
    <cellStyle name="_Access Lines_YTD_SEP09_EXP_DETAILS" xfId="3265"/>
    <cellStyle name="_Access Lines_YTD_SEP09_EXP_DETAILS_JE_TP6004_2011_01_D2_ProjNorth_Reserve" xfId="3266"/>
    <cellStyle name="_Access Lines_YTD_SEP10_EXP_DETAILS" xfId="3267"/>
    <cellStyle name="_Access Lines_YTD_SEP10_EXP_LATAM" xfId="3268"/>
    <cellStyle name="_Access MTM COC" xfId="3269"/>
    <cellStyle name="_Access Netscape Nov Acrl under 25K" xfId="3270"/>
    <cellStyle name="_Access Netscape Nov Acrl under 25K 2" xfId="3271"/>
    <cellStyle name="_Access Netscape Nov Acrl under 25K 3" xfId="3272"/>
    <cellStyle name="_Access Netscape Nov Acrl under 25K 4" xfId="3273"/>
    <cellStyle name="_Access Netscape Nov Acrl under 25K 5" xfId="3274"/>
    <cellStyle name="_Access Netscape Nov Acrl under 25K_Advertising Tech Oct09" xfId="3275"/>
    <cellStyle name="_Access Netscape Nov Acrl under 25K_Advertising Tech Oct09 2" xfId="3276"/>
    <cellStyle name="_Access Netscape Nov Acrl under 25K_Advertising Tech Oct09 2 2" xfId="3277"/>
    <cellStyle name="_Access Netscape Nov Acrl under 25K_Advertising Tech Oct09 3" xfId="3278"/>
    <cellStyle name="_Access Netscape Nov Acrl under 25K_Content" xfId="3279"/>
    <cellStyle name="_Access Netscape Oct Acrl under 25K" xfId="3280"/>
    <cellStyle name="_Access Netscape Oct Acrl under 25K 2" xfId="3281"/>
    <cellStyle name="_Access Netscape Oct Acrl under 25K 3" xfId="3282"/>
    <cellStyle name="_Access Netscape Oct Acrl under 25K 4" xfId="3283"/>
    <cellStyle name="_Access Netscape Oct Acrl under 25K 5" xfId="3284"/>
    <cellStyle name="_Access Netscape Oct Acrl under 25K_Advertising Tech Oct09" xfId="3285"/>
    <cellStyle name="_Access Netscape Oct Acrl under 25K_Advertising Tech Oct09 2" xfId="3286"/>
    <cellStyle name="_Access Netscape Oct Acrl under 25K_Advertising Tech Oct09 2 2" xfId="3287"/>
    <cellStyle name="_Access Netscape Oct Acrl under 25K_Advertising Tech Oct09 3" xfId="3288"/>
    <cellStyle name="_Access Netscape Oct Acrl under 25K_Content" xfId="3289"/>
    <cellStyle name="_Access YTY COC" xfId="3290"/>
    <cellStyle name="_Access-FreeProductMarketing-COS-AMF-Aug 07 Archive" xfId="3291"/>
    <cellStyle name="_Access-FreeProductMarketing-COS-AMF-Aug 07 Archive 2" xfId="3292"/>
    <cellStyle name="_Access-FreeProductMarketing-COS-AMF-Aug 07 Archive 3" xfId="3293"/>
    <cellStyle name="_Access-FreeProductMarketing-COS-AMF-Aug 07 Archive 4" xfId="3294"/>
    <cellStyle name="_Access-FreeProductMarketing-COS-AMF-Aug 07 Archive 5" xfId="3295"/>
    <cellStyle name="_Access-FreeProductMarketing-COS-AMF-Aug 07 Archive_Accruals &amp; Aging" xfId="3296"/>
    <cellStyle name="_Access-FreeProductMarketing-COS-AMF-Aug 07 Archive_Advertising Tech Oct09" xfId="3297"/>
    <cellStyle name="_Access-FreeProductMarketing-COS-AMF-Aug 07 Archive_Advertising Tech Oct09 2" xfId="3298"/>
    <cellStyle name="_Access-FreeProductMarketing-COS-AMF-Aug 07 Archive_Advertising Tech Oct09 2 2" xfId="3299"/>
    <cellStyle name="_Access-FreeProductMarketing-COS-AMF-Aug 07 Archive_Advertising Tech Oct09 3" xfId="3300"/>
    <cellStyle name="_Access-FreeProductMarketing-COS-AMF-Aug 07 Archive_Content" xfId="3301"/>
    <cellStyle name="_Access-FreeProductMarketing-COS-AMF-July 07" xfId="3302"/>
    <cellStyle name="_Access-FreeProductMarketing-COS-AMF-July 07 2" xfId="3303"/>
    <cellStyle name="_Access-FreeProductMarketing-COS-AMF-July 07 3" xfId="3304"/>
    <cellStyle name="_Access-FreeProductMarketing-COS-AMF-July 07 4" xfId="3305"/>
    <cellStyle name="_Access-FreeProductMarketing-COS-AMF-July 07 5" xfId="3306"/>
    <cellStyle name="_Access-FreeProductMarketing-COS-AMF-July 07_Accruals &amp; Aging" xfId="3307"/>
    <cellStyle name="_Access-FreeProductMarketing-COS-AMF-July 07_Advertising Tech Oct09" xfId="3308"/>
    <cellStyle name="_Access-FreeProductMarketing-COS-AMF-July 07_Advertising Tech Oct09 2" xfId="3309"/>
    <cellStyle name="_Access-FreeProductMarketing-COS-AMF-July 07_Advertising Tech Oct09 2 2" xfId="3310"/>
    <cellStyle name="_Access-FreeProductMarketing-COS-AMF-July 07_Advertising Tech Oct09 3" xfId="3311"/>
    <cellStyle name="_Access-FreeProductMarketing-COS-AMF-July 07_Content" xfId="3312"/>
    <cellStyle name="_Access-FreeProductMarketing-COS-AMF-June 07 Archive" xfId="3313"/>
    <cellStyle name="_Access-FreeProductMarketing-COS-AMF-June 07 Archive 2" xfId="3314"/>
    <cellStyle name="_Access-FreeProductMarketing-COS-AMF-June 07 Archive 3" xfId="3315"/>
    <cellStyle name="_Access-FreeProductMarketing-COS-AMF-June 07 Archive 4" xfId="3316"/>
    <cellStyle name="_Access-FreeProductMarketing-COS-AMF-June 07 Archive 5" xfId="3317"/>
    <cellStyle name="_Access-FreeProductMarketing-COS-AMF-June 07 Archive_Accruals &amp; Aging" xfId="3318"/>
    <cellStyle name="_Access-FreeProductMarketing-COS-AMF-June 07 Archive_Advertising Tech Oct09" xfId="3319"/>
    <cellStyle name="_Access-FreeProductMarketing-COS-AMF-June 07 Archive_Advertising Tech Oct09 2" xfId="3320"/>
    <cellStyle name="_Access-FreeProductMarketing-COS-AMF-June 07 Archive_Advertising Tech Oct09 2 2" xfId="3321"/>
    <cellStyle name="_Access-FreeProductMarketing-COS-AMF-June 07 Archive_Advertising Tech Oct09 3" xfId="3322"/>
    <cellStyle name="_Access-FreeProductMarketing-COS-AMF-June 07 Archive_Content" xfId="3323"/>
    <cellStyle name="_Access-FreeProductMarketing-COS-AMF-May07 archive" xfId="3324"/>
    <cellStyle name="_Access-FreeProductMarketing-COS-AMF-May07 archive 2" xfId="3325"/>
    <cellStyle name="_Access-FreeProductMarketing-COS-AMF-May07 archive 3" xfId="3326"/>
    <cellStyle name="_Access-FreeProductMarketing-COS-AMF-May07 archive 4" xfId="3327"/>
    <cellStyle name="_Access-FreeProductMarketing-COS-AMF-May07 archive 5" xfId="3328"/>
    <cellStyle name="_Access-FreeProductMarketing-COS-AMF-May07 archive_Accruals &amp; Aging" xfId="3329"/>
    <cellStyle name="_Access-FreeProductMarketing-COS-AMF-May07 archive_Advertising Tech Oct09" xfId="3330"/>
    <cellStyle name="_Access-FreeProductMarketing-COS-AMF-May07 archive_Advertising Tech Oct09 2" xfId="3331"/>
    <cellStyle name="_Access-FreeProductMarketing-COS-AMF-May07 archive_Advertising Tech Oct09 2 2" xfId="3332"/>
    <cellStyle name="_Access-FreeProductMarketing-COS-AMF-May07 archive_Advertising Tech Oct09 3" xfId="3333"/>
    <cellStyle name="_Access-FreeProductMarketing-COS-AMF-May07 archive_Content" xfId="3334"/>
    <cellStyle name="_Access-FreeProductMarketing-MKTG-AMF - October 07" xfId="3335"/>
    <cellStyle name="_Access-FreeProductMarketing-MKTG-AMF - October 07 2" xfId="3336"/>
    <cellStyle name="_Access-FreeProductMarketing-MKTG-AMF - October 07 2 2" xfId="3337"/>
    <cellStyle name="_Access-FreeProductMarketing-MKTG-AMF - October 07 3" xfId="3338"/>
    <cellStyle name="_Access-FreeProductMarketing-MKTG-AMF - October 07_Advertising Tech Oct09" xfId="3339"/>
    <cellStyle name="_Access-FreeProductMarketing-MKTG-AMF - October 07_Advertising Tech Oct09 2" xfId="3340"/>
    <cellStyle name="_Access-FreeProductMarketing-MKTG-AMF - October 07_Advertising Tech Oct09 2 2" xfId="3341"/>
    <cellStyle name="_Access-FreeProductMarketing-MKTG-AMF - October 07_Advertising Tech Oct09 3" xfId="3342"/>
    <cellStyle name="_Access-FreeProductMarketing-MKTG-AMF - October 07_Content" xfId="3343"/>
    <cellStyle name="_Access-FreeProductMarketing-MKTG-AMF - September 07" xfId="3344"/>
    <cellStyle name="_Access-FreeProductMarketing-MKTG-AMF - September 07 2" xfId="3345"/>
    <cellStyle name="_Access-FreeProductMarketing-MKTG-AMF - September 07 2 2" xfId="3346"/>
    <cellStyle name="_Access-FreeProductMarketing-MKTG-AMF - September 07 3" xfId="3347"/>
    <cellStyle name="_Access-FreeProductMarketing-MKTG-AMF - September 07_Advertising Tech Oct09" xfId="3348"/>
    <cellStyle name="_Access-FreeProductMarketing-MKTG-AMF - September 07_Advertising Tech Oct09 2" xfId="3349"/>
    <cellStyle name="_Access-FreeProductMarketing-MKTG-AMF - September 07_Advertising Tech Oct09 2 2" xfId="3350"/>
    <cellStyle name="_Access-FreeProductMarketing-MKTG-AMF - September 07_Advertising Tech Oct09 3" xfId="3351"/>
    <cellStyle name="_Access-FreeProductMarketing-MKTG-AMF - September 07_Content" xfId="3352"/>
    <cellStyle name="_Access-FreeProductMarketing-MKTG-AMF-july 07revised" xfId="3353"/>
    <cellStyle name="_Access-FreeProductMarketing-MKTG-AMF-july 07revised 2" xfId="3354"/>
    <cellStyle name="_Access-FreeProductMarketing-MKTG-AMF-july 07revised 2 2" xfId="3355"/>
    <cellStyle name="_Access-FreeProductMarketing-MKTG-AMF-july 07revised 3" xfId="3356"/>
    <cellStyle name="_Access-FreeProductMarketing-MKTG-AMF-july 07revised_Advertising Tech Oct09" xfId="3357"/>
    <cellStyle name="_Access-FreeProductMarketing-MKTG-AMF-july 07revised_Advertising Tech Oct09 2" xfId="3358"/>
    <cellStyle name="_Access-FreeProductMarketing-MKTG-AMF-july 07revised_Advertising Tech Oct09 2 2" xfId="3359"/>
    <cellStyle name="_Access-FreeProductMarketing-MKTG-AMF-july 07revised_Advertising Tech Oct09 3" xfId="3360"/>
    <cellStyle name="_Access-FreeProductMarketing-MKTG-AMF-july 07revised_Content" xfId="3361"/>
    <cellStyle name="_Access-FreeProductMarketing-MKTG-AMF-May 07" xfId="3362"/>
    <cellStyle name="_Access-FreeProductMarketing-MKTG-AMF-May 07 2" xfId="3363"/>
    <cellStyle name="_Access-FreeProductMarketing-MKTG-AMF-May 07 2 2" xfId="3364"/>
    <cellStyle name="_Access-FreeProductMarketing-MKTG-AMF-May 07 3" xfId="3365"/>
    <cellStyle name="_Access-FreeProductMarketing-MKTG-AMF-May 07_Advertising Tech Oct09" xfId="3366"/>
    <cellStyle name="_Access-FreeProductMarketing-MKTG-AMF-May 07_Advertising Tech Oct09 2" xfId="3367"/>
    <cellStyle name="_Access-FreeProductMarketing-MKTG-AMF-May 07_Advertising Tech Oct09 2 2" xfId="3368"/>
    <cellStyle name="_Access-FreeProductMarketing-MKTG-AMF-May 07_Advertising Tech Oct09 3" xfId="3369"/>
    <cellStyle name="_Access-FreeProductMarketing-MKTG-AMF-May 07_Content" xfId="3370"/>
    <cellStyle name="_accrals and aging" xfId="3371"/>
    <cellStyle name="_accrals and aging 2" xfId="3372"/>
    <cellStyle name="_accrals and aging 2 2" xfId="3373"/>
    <cellStyle name="_accrals and aging 3" xfId="3374"/>
    <cellStyle name="_accrals and aging_Advertising Tech Oct09" xfId="3375"/>
    <cellStyle name="_accrals and aging_Advertising Tech Oct09 2" xfId="3376"/>
    <cellStyle name="_accrals and aging_Advertising Tech Oct09 2 2" xfId="3377"/>
    <cellStyle name="_accrals and aging_Advertising Tech Oct09 3" xfId="3378"/>
    <cellStyle name="_accrals and aging_Content" xfId="3379"/>
    <cellStyle name="_Accruals &amp; Aging" xfId="3380"/>
    <cellStyle name="_Accruals &amp; Aging 2" xfId="3381"/>
    <cellStyle name="_Accruals &amp; Aging 3" xfId="3382"/>
    <cellStyle name="_Accruals &amp; Aging 4" xfId="3383"/>
    <cellStyle name="_Accruals &amp; Aging 5" xfId="3384"/>
    <cellStyle name="_Accruals &amp; Aging_1" xfId="3385"/>
    <cellStyle name="_Accruals &amp; Aging_1 2" xfId="3386"/>
    <cellStyle name="_Accruals &amp; Aging_1 2 2" xfId="3387"/>
    <cellStyle name="_Accruals &amp; Aging_1 3" xfId="3388"/>
    <cellStyle name="_Accruals &amp; Aging_1 4" xfId="3389"/>
    <cellStyle name="_Accruals &amp; Aging_1 5" xfId="3390"/>
    <cellStyle name="_Accruals &amp; Aging_1_182005 Sep-09" xfId="3391"/>
    <cellStyle name="_Accruals &amp; Aging_1_182005 Sep-09 2" xfId="3392"/>
    <cellStyle name="_Accruals &amp; Aging_1_182005 Sep-09 2 2" xfId="3393"/>
    <cellStyle name="_Accruals &amp; Aging_1_Advertising Tech Oct09" xfId="3394"/>
    <cellStyle name="_Accruals &amp; Aging_1_Advertising Tech Oct09 2" xfId="3395"/>
    <cellStyle name="_Accruals &amp; Aging_1_Advertising Tech Oct09 2 2" xfId="3396"/>
    <cellStyle name="_Accruals &amp; Aging_1_Advertising Tech Oct09 3" xfId="3397"/>
    <cellStyle name="_Accruals &amp; Aging_1_Advertising Tech Sep09" xfId="3398"/>
    <cellStyle name="_Accruals &amp; Aging_1_Advertising Tech Sep09 2" xfId="3399"/>
    <cellStyle name="_Accruals &amp; Aging_1_Advertising Tech Sep09 2 2" xfId="3400"/>
    <cellStyle name="_Accruals &amp; Aging_1_Advertising Tech Sep09 3" xfId="3401"/>
    <cellStyle name="_Accruals &amp; Aging_1_Analyst Tab-Projected Expenses" xfId="3402"/>
    <cellStyle name="_Accruals &amp; Aging_1_Analyst Tab-Projected Expenses 2" xfId="3403"/>
    <cellStyle name="_Accruals &amp; Aging_1_Analyst Tab-Projected Expenses 2 2" xfId="3404"/>
    <cellStyle name="_Accruals &amp; Aging_1_Analyst Tab-Projected Expenses_Advertising Tech Oct09" xfId="3405"/>
    <cellStyle name="_Accruals &amp; Aging_1_Analyst Tab-Projected Expenses_Advertising Tech Oct09 2" xfId="3406"/>
    <cellStyle name="_Accruals &amp; Aging_1_Analyst Tab-Projected Expenses_Advertising Tech Oct09 2 2" xfId="3407"/>
    <cellStyle name="_Accruals &amp; Aging_1_Analyst Tab-Projected Expenses_Advertising Tech Oct09 3" xfId="3408"/>
    <cellStyle name="_Accruals &amp; Aging_1_Analyst Tab-Projected Expenses_Advertising Tech Sep09" xfId="3409"/>
    <cellStyle name="_Accruals &amp; Aging_1_Analyst Tab-Projected Expenses_Advertising Tech Sep09 2" xfId="3410"/>
    <cellStyle name="_Accruals &amp; Aging_1_Analyst Tab-Projected Expenses_Advertising Tech Sep09 2 2" xfId="3411"/>
    <cellStyle name="_Accruals &amp; Aging_1_Analyst Tab-Projected Expenses_Advertising Tech Sep09 3" xfId="3412"/>
    <cellStyle name="_Accruals &amp; Aging_1_Circuit Amort  0610 NP" xfId="3413"/>
    <cellStyle name="_Accruals &amp; Aging_1_Circuit Amort  1009 NP" xfId="3414"/>
    <cellStyle name="_Accruals &amp; Aging_1_Circuit Amort  1009 NP 2" xfId="3415"/>
    <cellStyle name="_Accruals &amp; Aging_1_Circuit Amort  1009 NP 2 2" xfId="3416"/>
    <cellStyle name="_Accruals &amp; Aging_1_Content" xfId="3417"/>
    <cellStyle name="_Accruals &amp; Aging_1_Content_1" xfId="3418"/>
    <cellStyle name="_Accruals &amp; Aging_1_IR&gt;GR ZMR11" xfId="3419"/>
    <cellStyle name="_Accruals &amp; Aging_1_Month End GL Activity - FBL3N" xfId="3420"/>
    <cellStyle name="_Accruals &amp; Aging_1_Prepaid" xfId="3421"/>
    <cellStyle name="_Accruals &amp; Aging_1_Prepaid (2)" xfId="3422"/>
    <cellStyle name="_Accruals &amp; Aging_2010Subm_0706DomesticwCanada" xfId="3423"/>
    <cellStyle name="_Accruals &amp; Aging_Accruals &amp; Aging" xfId="3424"/>
    <cellStyle name="_Accruals &amp; Aging_Ad Revenue_June_6.8.10_QTD and YTD" xfId="3425"/>
    <cellStyle name="_Accruals &amp; Aging_Ad Revenue_June_6.8.10_QTD and YTD 2" xfId="3426"/>
    <cellStyle name="_Accruals &amp; Aging_Advertising Tech Oct09" xfId="3427"/>
    <cellStyle name="_Accruals &amp; Aging_Advertising Tech Oct09 2" xfId="3428"/>
    <cellStyle name="_Accruals &amp; Aging_Advertising Tech Oct09 2 2" xfId="3429"/>
    <cellStyle name="_Accruals &amp; Aging_Advertising Tech Oct09 3" xfId="3430"/>
    <cellStyle name="_Accruals &amp; Aging_AOLE Ad Revenue and TAC Model Scenario v15" xfId="3431"/>
    <cellStyle name="_Accruals &amp; Aging_AOLE Ad Revenue and TAC Model Scenario v15 2" xfId="3432"/>
    <cellStyle name="_Accruals &amp; Aging_Content" xfId="3433"/>
    <cellStyle name="_Accruals &amp; Aging_JulyOLMonthlyTrendsPrelim" xfId="3434"/>
    <cellStyle name="_Accruals &amp; Aging_MonthlyOutlookAugust" xfId="3435"/>
    <cellStyle name="_Accruals &amp; Aging_To Donnie - Monthly Search Metrics - 2008-2012 - 092408" xfId="3436"/>
    <cellStyle name="_Accruals &amp; Aging_To Donnie - Monthly Search Metrics - 2008-2012 - 092408 2" xfId="3437"/>
    <cellStyle name="_Accruals &amp; Aging_To Donnie - Monthly Search Metrics - 2008-2012 - 092408_Ad Revenue_June_6.8.10_QTD and YTD" xfId="3438"/>
    <cellStyle name="_Accruals &amp; Aging_To Donnie - Monthly Search Metrics - 2008-2012 - 092408_Ad Revenue_June_6.8.10_QTD and YTD 2" xfId="3439"/>
    <cellStyle name="_accruals and aging" xfId="3440"/>
    <cellStyle name="_accruals and aging 2" xfId="3441"/>
    <cellStyle name="_accruals and aging 2 2" xfId="3442"/>
    <cellStyle name="_accruals and aging 3" xfId="3443"/>
    <cellStyle name="_accruals and aging_Advertising Tech Oct09" xfId="3444"/>
    <cellStyle name="_accruals and aging_Advertising Tech Oct09 2" xfId="3445"/>
    <cellStyle name="_accruals and aging_Advertising Tech Oct09 2 2" xfId="3446"/>
    <cellStyle name="_accruals and aging_Advertising Tech Oct09 3" xfId="3447"/>
    <cellStyle name="_accruals and aging_Content" xfId="3448"/>
    <cellStyle name="_Accrue 2008 unpaid commissions" xfId="3449"/>
    <cellStyle name="_Accrue 2008 unpaid commissions 2" xfId="3450"/>
    <cellStyle name="_Accrue 2008 unpaid commissions 2 2" xfId="3451"/>
    <cellStyle name="_Accrue 2008 unpaid commissions 3" xfId="3452"/>
    <cellStyle name="_Accrue 2008 unpaid commissions 3 2" xfId="3453"/>
    <cellStyle name="_Accrue 2008 unpaid commissions_Amorts WrkBk 201303 VSO VzB" xfId="3454"/>
    <cellStyle name="_Accrue 2008 unpaid commissions_dispatcher(1)" xfId="3455"/>
    <cellStyle name="_Accrue 2008 unpaid commissions_dispatcher(1) 2" xfId="3456"/>
    <cellStyle name="_accrue legacy DT commissions" xfId="3457"/>
    <cellStyle name="_accrue legacy DT commissions 2" xfId="3458"/>
    <cellStyle name="_accrue legacy DT commissions 2 2" xfId="3459"/>
    <cellStyle name="_accrue legacy DT commissions_Amorts WrkBk 201303 VSO VzB" xfId="3460"/>
    <cellStyle name="_accrue legacy DT commissions_dispatcher(1)" xfId="3461"/>
    <cellStyle name="_accrue legacy DT commissions_dispatcher(1) 2" xfId="3462"/>
    <cellStyle name="_Accrue ytd apr unpaid commissions" xfId="3463"/>
    <cellStyle name="_Accrue ytd apr unpaid commissions 2" xfId="3464"/>
    <cellStyle name="_Accrue ytd apr unpaid commissions 2 2" xfId="3465"/>
    <cellStyle name="_Accrue ytd apr unpaid commissions 3" xfId="3466"/>
    <cellStyle name="_Accrue ytd apr unpaid commissions 3 2" xfId="3467"/>
    <cellStyle name="_Accrue ytd apr unpaid commissions_Amorts WrkBk 201303 VSO VzB" xfId="3468"/>
    <cellStyle name="_Accrue ytd apr unpaid commissions_dispatcher(1)" xfId="3469"/>
    <cellStyle name="_Accrue ytd apr unpaid commissions_dispatcher(1) 2" xfId="3470"/>
    <cellStyle name="_Accrue ytd Aug unpaid commissions" xfId="3471"/>
    <cellStyle name="_Accrue ytd Aug unpaid commissions 2" xfId="3472"/>
    <cellStyle name="_Accrue ytd Aug unpaid commissions 2 2" xfId="3473"/>
    <cellStyle name="_Accrue ytd Aug unpaid commissions 3" xfId="3474"/>
    <cellStyle name="_Accrue ytd Aug unpaid commissions 3 2" xfId="3475"/>
    <cellStyle name="_Accrue ytd Aug unpaid commissions_Amorts WrkBk 201303 VSO VzB" xfId="3476"/>
    <cellStyle name="_Accrue ytd Aug unpaid commissions_dispatcher(1)" xfId="3477"/>
    <cellStyle name="_Accrue ytd Aug unpaid commissions_dispatcher(1) 2" xfId="3478"/>
    <cellStyle name="_Accrue ytd july unpaid commissions" xfId="3479"/>
    <cellStyle name="_Accrue ytd july unpaid commissions 2" xfId="3480"/>
    <cellStyle name="_Accrue ytd july unpaid commissions 2 2" xfId="3481"/>
    <cellStyle name="_Accrue ytd july unpaid commissions 3" xfId="3482"/>
    <cellStyle name="_Accrue ytd july unpaid commissions 3 2" xfId="3483"/>
    <cellStyle name="_Accrue ytd july unpaid commissions_Amorts WrkBk 201303 VSO VzB" xfId="3484"/>
    <cellStyle name="_Accrue ytd july unpaid commissions_dispatcher(1)" xfId="3485"/>
    <cellStyle name="_Accrue ytd july unpaid commissions_dispatcher(1) 2" xfId="3486"/>
    <cellStyle name="_Accrue ytd june unpaid commissions support" xfId="3487"/>
    <cellStyle name="_Accrue ytd june unpaid commissions support 2" xfId="3488"/>
    <cellStyle name="_Accrue ytd june unpaid commissions support 2 2" xfId="3489"/>
    <cellStyle name="_Accrue ytd june unpaid commissions support 3" xfId="3490"/>
    <cellStyle name="_Accrue ytd june unpaid commissions support 3 2" xfId="3491"/>
    <cellStyle name="_Accrue ytd june unpaid commissions support_Amorts WrkBk 201303 VSO VzB" xfId="3492"/>
    <cellStyle name="_Accrue ytd june unpaid commissions support_dispatcher(1)" xfId="3493"/>
    <cellStyle name="_Accrue ytd june unpaid commissions support_dispatcher(1) 2" xfId="3494"/>
    <cellStyle name="_Accrue ytd may unpaid commissions support" xfId="3495"/>
    <cellStyle name="_Accrue ytd may unpaid commissions support 2" xfId="3496"/>
    <cellStyle name="_Accrue ytd may unpaid commissions support 2 2" xfId="3497"/>
    <cellStyle name="_Accrue ytd may unpaid commissions support 3" xfId="3498"/>
    <cellStyle name="_Accrue ytd may unpaid commissions support 3 2" xfId="3499"/>
    <cellStyle name="_Accrue ytd may unpaid commissions support_Amorts WrkBk 201303 VSO VzB" xfId="3500"/>
    <cellStyle name="_Accrue ytd may unpaid commissions support_dispatcher(1)" xfId="3501"/>
    <cellStyle name="_Accrue ytd may unpaid commissions support_dispatcher(1) 2" xfId="3502"/>
    <cellStyle name="_Accrue ytd sep unpaid commissions" xfId="3503"/>
    <cellStyle name="_Accrue ytd sep unpaid commissions 2" xfId="3504"/>
    <cellStyle name="_Accrue ytd sep unpaid commissions 2 2" xfId="3505"/>
    <cellStyle name="_Accrue ytd sep unpaid commissions 3" xfId="3506"/>
    <cellStyle name="_Accrue ytd sep unpaid commissions 3 2" xfId="3507"/>
    <cellStyle name="_Accrue ytd sep unpaid commissions_Amorts WrkBk 201303 VSO VzB" xfId="3508"/>
    <cellStyle name="_Accrue ytd sep unpaid commissions_dispatcher(1)" xfId="3509"/>
    <cellStyle name="_Accrue ytd sep unpaid commissions_dispatcher(1) 2" xfId="3510"/>
    <cellStyle name="_Acct 41000510 Clearing JE-Backup" xfId="3511"/>
    <cellStyle name="_Acct 41000510 Clearing JE-Backup 2" xfId="3512"/>
    <cellStyle name="_Acct 41000510 Clearing JE-Backup 2 2" xfId="3513"/>
    <cellStyle name="_Acct 41000510 Clearing JE-Backup 3" xfId="3514"/>
    <cellStyle name="_Acct 41000510 Clearing JE-Backup_Lease Receivables JE_May12" xfId="3515"/>
    <cellStyle name="_Acq.Rev.to Geoff B.111506" xfId="3516"/>
    <cellStyle name="_Acq.Rev.to Geoff B.111506_Ad Revenue_June_6.8.10_QTD and YTD" xfId="3517"/>
    <cellStyle name="_Acq.Rev.to Geoff B.111506_Advertising Revenue_May Close_060310_0316PM" xfId="3518"/>
    <cellStyle name="_Acq.Rev.to Geoff B.111506_Advertising Revenue_Nov Close 12 7 10_1059AM" xfId="3519"/>
    <cellStyle name="_Acq.Rev.to Geoff B.111506_Advertising Revenue_Q2 Close_070810_615PM" xfId="3520"/>
    <cellStyle name="_Acq.Rev.to Geoff B.111506_Advertising Revenue_Sep Close_10 07 10 - Hardcoded" xfId="3521"/>
    <cellStyle name="_Acq.Rev.to Geoff B.111506_Google summary schedule Q3 2010" xfId="3522"/>
    <cellStyle name="_Acq.Rev.to Geoff B.111506_Sch 3 - BS Analysis" xfId="3523"/>
    <cellStyle name="_Acq.Rev.to Geoff B.111506_Sch 3 - BS Analysis_1" xfId="3524"/>
    <cellStyle name="_Acquisition" xfId="3525"/>
    <cellStyle name="_Acquisition Retention Access -  Nov08_CC" xfId="3526"/>
    <cellStyle name="_Acquisition Retention Access -  Nov08_CC 2" xfId="3527"/>
    <cellStyle name="_Acquisition Retention Access -  Nov08_CC 2 2" xfId="3528"/>
    <cellStyle name="_Acquisition Retention Access -  Nov08_CC 3" xfId="3529"/>
    <cellStyle name="_Acquisition Retention Access -  Nov08_CC_Advertising Tech Oct09" xfId="3530"/>
    <cellStyle name="_Acquisition Retention Access -  Nov08_CC_Advertising Tech Oct09 2" xfId="3531"/>
    <cellStyle name="_Acquisition Retention Access -  Nov08_CC_Advertising Tech Oct09 2 2" xfId="3532"/>
    <cellStyle name="_Acquisition Retention Access -  Nov08_CC_Advertising Tech Oct09 3" xfId="3533"/>
    <cellStyle name="_Acquisition Retention Access -  Nov08_CC_Content" xfId="3534"/>
    <cellStyle name="_Acquisition Retention Access Dec-08 v2" xfId="3535"/>
    <cellStyle name="_Acquisition Retention Access Dec-08 v2 2" xfId="3536"/>
    <cellStyle name="_Acquisition Retention Access Dec-08 v2 2 2" xfId="3537"/>
    <cellStyle name="_Acquisition Retention Access Dec-08 v2 3" xfId="3538"/>
    <cellStyle name="_Acquisition Retention Access Dec-08 v2_Advertising Tech Oct09" xfId="3539"/>
    <cellStyle name="_Acquisition Retention Access Dec-08 v2_Advertising Tech Oct09 2" xfId="3540"/>
    <cellStyle name="_Acquisition Retention Access Dec-08 v2_Advertising Tech Oct09 2 2" xfId="3541"/>
    <cellStyle name="_Acquisition Retention Access Dec-08 v2_Advertising Tech Oct09 3" xfId="3542"/>
    <cellStyle name="_Acquisition Retention Access Dec-08 v2_Content" xfId="3543"/>
    <cellStyle name="_Acquisition Retention Access Jan-09" xfId="3544"/>
    <cellStyle name="_Acquisition Retention Access Jan-09 2" xfId="3545"/>
    <cellStyle name="_Acquisition Retention Access Jan-09 2 2" xfId="3546"/>
    <cellStyle name="_Acquisition Retention Access Jan-09 3" xfId="3547"/>
    <cellStyle name="_Acquisition Retention Access Jan-09_Advertising Tech Oct09" xfId="3548"/>
    <cellStyle name="_Acquisition Retention Access Jan-09_Advertising Tech Oct09 2" xfId="3549"/>
    <cellStyle name="_Acquisition Retention Access Jan-09_Advertising Tech Oct09 2 2" xfId="3550"/>
    <cellStyle name="_Acquisition Retention Access Jan-09_Advertising Tech Oct09 3" xfId="3551"/>
    <cellStyle name="_Acquisition Retention Access Jan-09_Content" xfId="3552"/>
    <cellStyle name="_Activity Master File - Audience GM - Aug 05 - Audience" xfId="3553"/>
    <cellStyle name="_Activity Master File - Audience GM - Aug 05 - Audience_Content" xfId="3554"/>
    <cellStyle name="_Activity Master File - Audience GM - August 06" xfId="3555"/>
    <cellStyle name="_Activity Master File - Audience GM - August 06 2" xfId="3556"/>
    <cellStyle name="_Activity Master File - Audience GM - August 06 2 2" xfId="3557"/>
    <cellStyle name="_Activity Master File - Audience GM - August 06 3" xfId="3558"/>
    <cellStyle name="_Activity Master File - Audience GM - August 06_Advertising Tech Oct09" xfId="3559"/>
    <cellStyle name="_Activity Master File - Audience GM - August 06_Advertising Tech Oct09 2" xfId="3560"/>
    <cellStyle name="_Activity Master File - Audience GM - August 06_Advertising Tech Oct09 2 2" xfId="3561"/>
    <cellStyle name="_Activity Master File - Audience GM - August 06_Advertising Tech Oct09 3" xfId="3562"/>
    <cellStyle name="_Activity Master File - Audience GM - August 06_Content" xfId="3563"/>
    <cellStyle name="_Activity Master File - Audience GM - August 06v2" xfId="3564"/>
    <cellStyle name="_Activity Master File - Audience GM - August 06v2 2" xfId="3565"/>
    <cellStyle name="_Activity Master File - Audience GM - August 06v2 2 2" xfId="3566"/>
    <cellStyle name="_Activity Master File - Audience GM - August 06v2 3" xfId="3567"/>
    <cellStyle name="_Activity Master File - Audience GM - August 06v2_Advertising Tech Oct09" xfId="3568"/>
    <cellStyle name="_Activity Master File - Audience GM - August 06v2_Advertising Tech Oct09 2" xfId="3569"/>
    <cellStyle name="_Activity Master File - Audience GM - August 06v2_Advertising Tech Oct09 2 2" xfId="3570"/>
    <cellStyle name="_Activity Master File - Audience GM - August 06v2_Advertising Tech Oct09 3" xfId="3571"/>
    <cellStyle name="_Activity Master File - Audience GM - August 06v2_Content" xfId="3572"/>
    <cellStyle name="_Activity Master File - Audience GM - July 06v1" xfId="3573"/>
    <cellStyle name="_Activity Master File - Audience GM - July 06v1 2" xfId="3574"/>
    <cellStyle name="_Activity Master File - Audience GM - July 06v1 2 2" xfId="3575"/>
    <cellStyle name="_Activity Master File - Audience GM - July 06v1 3" xfId="3576"/>
    <cellStyle name="_Activity Master File - Audience GM - July 06v1_Advertising Tech Oct09" xfId="3577"/>
    <cellStyle name="_Activity Master File - Audience GM - July 06v1_Advertising Tech Oct09 2" xfId="3578"/>
    <cellStyle name="_Activity Master File - Audience GM - July 06v1_Advertising Tech Oct09 2 2" xfId="3579"/>
    <cellStyle name="_Activity Master File - Audience GM - July 06v1_Advertising Tech Oct09 3" xfId="3580"/>
    <cellStyle name="_Activity Master File - Audience GM - July 06v1_Content" xfId="3581"/>
    <cellStyle name="_Activity Master File - Audience GM - June 06" xfId="3582"/>
    <cellStyle name="_Activity Master File - Audience GM - June 06 2" xfId="3583"/>
    <cellStyle name="_Activity Master File - Audience GM - June 06 2 2" xfId="3584"/>
    <cellStyle name="_Activity Master File - Audience GM - June 06 3" xfId="3585"/>
    <cellStyle name="_Activity Master File - Audience GM - June 06_Advertising Tech Oct09" xfId="3586"/>
    <cellStyle name="_Activity Master File - Audience GM - June 06_Advertising Tech Oct09 2" xfId="3587"/>
    <cellStyle name="_Activity Master File - Audience GM - June 06_Advertising Tech Oct09 2 2" xfId="3588"/>
    <cellStyle name="_Activity Master File - Audience GM - June 06_Advertising Tech Oct09 3" xfId="3589"/>
    <cellStyle name="_Activity Master File - Audience GM - June 06_Content" xfId="3590"/>
    <cellStyle name="_Activity Master File - Audience GM - June 06-Finalv1" xfId="3591"/>
    <cellStyle name="_Activity Master File - Audience GM - June 06-Finalv1 2" xfId="3592"/>
    <cellStyle name="_Activity Master File - Audience GM - June 06-Finalv1 2 2" xfId="3593"/>
    <cellStyle name="_Activity Master File - Audience GM - June 06-Finalv1 3" xfId="3594"/>
    <cellStyle name="_Activity Master File - Audience GM - June 06-Finalv1_Advertising Tech Oct09" xfId="3595"/>
    <cellStyle name="_Activity Master File - Audience GM - June 06-Finalv1_Advertising Tech Oct09 2" xfId="3596"/>
    <cellStyle name="_Activity Master File - Audience GM - June 06-Finalv1_Advertising Tech Oct09 2 2" xfId="3597"/>
    <cellStyle name="_Activity Master File - Audience GM - June 06-Finalv1_Advertising Tech Oct09 3" xfId="3598"/>
    <cellStyle name="_Activity Master File - Audience GM - June 06-Finalv1_Content" xfId="3599"/>
    <cellStyle name="_Activity Master File - Audience GM - May 06" xfId="3600"/>
    <cellStyle name="_Activity Master File - Audience GM - May 06 2" xfId="3601"/>
    <cellStyle name="_Activity Master File - Audience GM - May 06 2 2" xfId="3602"/>
    <cellStyle name="_Activity Master File - Audience GM - May 06 3" xfId="3603"/>
    <cellStyle name="_Activity Master File - Audience GM - May 06_Advertising Tech Oct09" xfId="3604"/>
    <cellStyle name="_Activity Master File - Audience GM - May 06_Advertising Tech Oct09 2" xfId="3605"/>
    <cellStyle name="_Activity Master File - Audience GM - May 06_Advertising Tech Oct09 2 2" xfId="3606"/>
    <cellStyle name="_Activity Master File - Audience GM - May 06_Advertising Tech Oct09 3" xfId="3607"/>
    <cellStyle name="_Activity Master File - Audience GM - May 06_Content" xfId="3608"/>
    <cellStyle name="_Activity Master File - Audience GM - september 06-Finalversion1" xfId="3609"/>
    <cellStyle name="_Activity Master File - Audience GM - september 06-Finalversion1 2" xfId="3610"/>
    <cellStyle name="_Activity Master File - Audience GM - september 06-Finalversion1 2 2" xfId="3611"/>
    <cellStyle name="_Activity Master File - Audience GM - september 06-Finalversion1 3" xfId="3612"/>
    <cellStyle name="_Activity Master File - Audience GM - september 06-Finalversion1_Advertising Tech Oct09" xfId="3613"/>
    <cellStyle name="_Activity Master File - Audience GM - september 06-Finalversion1_Advertising Tech Oct09 2" xfId="3614"/>
    <cellStyle name="_Activity Master File - Audience GM - september 06-Finalversion1_Advertising Tech Oct09 2 2" xfId="3615"/>
    <cellStyle name="_Activity Master File - Audience GM - september 06-Finalversion1_Advertising Tech Oct09 3" xfId="3616"/>
    <cellStyle name="_Activity Master File - Audience GM - september 06-Finalversion1_Content" xfId="3617"/>
    <cellStyle name="_Activity Master File - Audience GM - september 06v1_final" xfId="3618"/>
    <cellStyle name="_Activity Master File - Audience GM - september 06v1_final 2" xfId="3619"/>
    <cellStyle name="_Activity Master File - Audience GM - september 06v1_final 2 2" xfId="3620"/>
    <cellStyle name="_Activity Master File - Audience GM - september 06v1_final 3" xfId="3621"/>
    <cellStyle name="_Activity Master File - Audience GM - september 06v1_final_Advertising Tech Oct09" xfId="3622"/>
    <cellStyle name="_Activity Master File - Audience GM - september 06v1_final_Advertising Tech Oct09 2" xfId="3623"/>
    <cellStyle name="_Activity Master File - Audience GM - september 06v1_final_Advertising Tech Oct09 2 2" xfId="3624"/>
    <cellStyle name="_Activity Master File - Audience GM - september 06v1_final_Advertising Tech Oct09 3" xfId="3625"/>
    <cellStyle name="_Activity Master File - Audience GM - september 06v1_final_Content" xfId="3626"/>
    <cellStyle name="_Activity Master File - CMO April 08" xfId="3627"/>
    <cellStyle name="_Activity Master File - CMO April 08 2" xfId="3628"/>
    <cellStyle name="_Activity Master File - CMO April 08 2 2" xfId="3629"/>
    <cellStyle name="_Activity Master File - CMO April 08 3" xfId="3630"/>
    <cellStyle name="_Activity Master File - CMO April 08_Advertising Tech Oct09" xfId="3631"/>
    <cellStyle name="_Activity Master File - CMO April 08_Advertising Tech Oct09 2" xfId="3632"/>
    <cellStyle name="_Activity Master File - CMO April 08_Advertising Tech Oct09 2 2" xfId="3633"/>
    <cellStyle name="_Activity Master File - CMO April 08_Advertising Tech Oct09 3" xfId="3634"/>
    <cellStyle name="_Activity Master File - CMO April 08_Content" xfId="3635"/>
    <cellStyle name="_Activity Master File - CMO February 08" xfId="3636"/>
    <cellStyle name="_Activity Master File - CMO February 08 2" xfId="3637"/>
    <cellStyle name="_Activity Master File - CMO February 08 2 2" xfId="3638"/>
    <cellStyle name="_Activity Master File - CMO February 08 3" xfId="3639"/>
    <cellStyle name="_Activity Master File - CMO February 08_Advertising Tech Oct09" xfId="3640"/>
    <cellStyle name="_Activity Master File - CMO February 08_Advertising Tech Oct09 2" xfId="3641"/>
    <cellStyle name="_Activity Master File - CMO February 08_Advertising Tech Oct09 2 2" xfId="3642"/>
    <cellStyle name="_Activity Master File - CMO February 08_Advertising Tech Oct09 3" xfId="3643"/>
    <cellStyle name="_Activity Master File - CMO February 08_Content" xfId="3644"/>
    <cellStyle name="_Activity Master File - CMO January 08" xfId="3645"/>
    <cellStyle name="_Activity Master File - CMO January 08 2" xfId="3646"/>
    <cellStyle name="_Activity Master File - CMO January 08 2 2" xfId="3647"/>
    <cellStyle name="_Activity Master File - CMO January 08 3" xfId="3648"/>
    <cellStyle name="_Activity Master File - CMO January 08_Advertising Tech Oct09" xfId="3649"/>
    <cellStyle name="_Activity Master File - CMO January 08_Advertising Tech Oct09 2" xfId="3650"/>
    <cellStyle name="_Activity Master File - CMO January 08_Advertising Tech Oct09 2 2" xfId="3651"/>
    <cellStyle name="_Activity Master File - CMO January 08_Advertising Tech Oct09 3" xfId="3652"/>
    <cellStyle name="_Activity Master File - CMO January 08_Content" xfId="3653"/>
    <cellStyle name="_Activity Master File - CMO June 08" xfId="3654"/>
    <cellStyle name="_Activity Master File - CMO June 08 2" xfId="3655"/>
    <cellStyle name="_Activity Master File - CMO June 08 2 2" xfId="3656"/>
    <cellStyle name="_Activity Master File - CMO June 08 3" xfId="3657"/>
    <cellStyle name="_Activity Master File - CMO June 08_Advertising Tech Oct09" xfId="3658"/>
    <cellStyle name="_Activity Master File - CMO June 08_Advertising Tech Oct09 2" xfId="3659"/>
    <cellStyle name="_Activity Master File - CMO June 08_Advertising Tech Oct09 2 2" xfId="3660"/>
    <cellStyle name="_Activity Master File - CMO June 08_Advertising Tech Oct09 3" xfId="3661"/>
    <cellStyle name="_Activity Master File - CMO June 08_Content" xfId="3662"/>
    <cellStyle name="_Activity Master File - CMO March 08" xfId="3663"/>
    <cellStyle name="_Activity Master File - CMO March 08 2" xfId="3664"/>
    <cellStyle name="_Activity Master File - CMO March 08 2 2" xfId="3665"/>
    <cellStyle name="_Activity Master File - CMO March 08 3" xfId="3666"/>
    <cellStyle name="_Activity Master File - CMO March 08_Advertising Tech Oct09" xfId="3667"/>
    <cellStyle name="_Activity Master File - CMO March 08_Advertising Tech Oct09 2" xfId="3668"/>
    <cellStyle name="_Activity Master File - CMO March 08_Advertising Tech Oct09 2 2" xfId="3669"/>
    <cellStyle name="_Activity Master File - CMO March 08_Advertising Tech Oct09 3" xfId="3670"/>
    <cellStyle name="_Activity Master File - CMO March 08_Content" xfId="3671"/>
    <cellStyle name="_Activity Master File - CMO May 08" xfId="3672"/>
    <cellStyle name="_Activity Master File - CMO May 08 2" xfId="3673"/>
    <cellStyle name="_Activity Master File - CMO May 08 2 2" xfId="3674"/>
    <cellStyle name="_Activity Master File - CMO May 08 3" xfId="3675"/>
    <cellStyle name="_Activity Master File - CMO May 08_Advertising Tech Oct09" xfId="3676"/>
    <cellStyle name="_Activity Master File - CMO May 08_Advertising Tech Oct09 2" xfId="3677"/>
    <cellStyle name="_Activity Master File - CMO May 08_Advertising Tech Oct09 2 2" xfId="3678"/>
    <cellStyle name="_Activity Master File - CMO May 08_Advertising Tech Oct09 3" xfId="3679"/>
    <cellStyle name="_Activity Master File - CMO May 08_Content" xfId="3680"/>
    <cellStyle name="_Activity Master File - New Ventures July 08" xfId="3681"/>
    <cellStyle name="_Activity Master File - New Ventures July 08 2" xfId="3682"/>
    <cellStyle name="_Activity Master File - New Ventures July 08 2 2" xfId="3683"/>
    <cellStyle name="_Activity Master File - New Ventures July 08 3" xfId="3684"/>
    <cellStyle name="_Activity Master File - New Ventures July 08_Advertising Tech Oct09" xfId="3685"/>
    <cellStyle name="_Activity Master File - New Ventures July 08_Advertising Tech Oct09 2" xfId="3686"/>
    <cellStyle name="_Activity Master File - New Ventures July 08_Advertising Tech Oct09 2 2" xfId="3687"/>
    <cellStyle name="_Activity Master File - New Ventures July 08_Advertising Tech Oct09 3" xfId="3688"/>
    <cellStyle name="_Activity Master File - New Ventures July 08_Content" xfId="3689"/>
    <cellStyle name="_Activity Master File - Online February 08" xfId="3690"/>
    <cellStyle name="_Activity Master File - Online February 08 2" xfId="3691"/>
    <cellStyle name="_Activity Master File - Online February 08 2 2" xfId="3692"/>
    <cellStyle name="_Activity Master File - Online February 08 3" xfId="3693"/>
    <cellStyle name="_Activity Master File - Online February 08_Advertising Tech Oct09" xfId="3694"/>
    <cellStyle name="_Activity Master File - Online February 08_Advertising Tech Oct09 2" xfId="3695"/>
    <cellStyle name="_Activity Master File - Online February 08_Advertising Tech Oct09 2 2" xfId="3696"/>
    <cellStyle name="_Activity Master File - Online February 08_Advertising Tech Oct09 3" xfId="3697"/>
    <cellStyle name="_Activity Master File - Online February 08_Content" xfId="3698"/>
    <cellStyle name="_Activity Master File - Online January 08" xfId="3699"/>
    <cellStyle name="_Activity Master File - Online January 08 2" xfId="3700"/>
    <cellStyle name="_Activity Master File - Online January 08 2 2" xfId="3701"/>
    <cellStyle name="_Activity Master File - Online January 08 3" xfId="3702"/>
    <cellStyle name="_Activity Master File - Online January 08_Advertising Tech Oct09" xfId="3703"/>
    <cellStyle name="_Activity Master File - Online January 08_Advertising Tech Oct09 2" xfId="3704"/>
    <cellStyle name="_Activity Master File - Online January 08_Advertising Tech Oct09 2 2" xfId="3705"/>
    <cellStyle name="_Activity Master File - Online January 08_Advertising Tech Oct09 3" xfId="3706"/>
    <cellStyle name="_Activity Master File - Online January 08_Content" xfId="3707"/>
    <cellStyle name="_Activity Master File - Online March 08" xfId="3708"/>
    <cellStyle name="_Activity Master File - Online March 08 2" xfId="3709"/>
    <cellStyle name="_Activity Master File - Online March 08 2 2" xfId="3710"/>
    <cellStyle name="_Activity Master File - Online March 08 3" xfId="3711"/>
    <cellStyle name="_Activity Master File - Online March 08_Advertising Tech Oct09" xfId="3712"/>
    <cellStyle name="_Activity Master File - Online March 08_Advertising Tech Oct09 2" xfId="3713"/>
    <cellStyle name="_Activity Master File - Online March 08_Advertising Tech Oct09 2 2" xfId="3714"/>
    <cellStyle name="_Activity Master File - Online March 08_Advertising Tech Oct09 3" xfId="3715"/>
    <cellStyle name="_Activity Master File - Online March 08_Content" xfId="3716"/>
    <cellStyle name="_Activity Master File - Partner February 08" xfId="3717"/>
    <cellStyle name="_Activity Master File - Partner February 08 2" xfId="3718"/>
    <cellStyle name="_Activity Master File - Partner February 08 2 2" xfId="3719"/>
    <cellStyle name="_Activity Master File - Partner February 08 3" xfId="3720"/>
    <cellStyle name="_Activity Master File - Partner February 08_Advertising Tech Oct09" xfId="3721"/>
    <cellStyle name="_Activity Master File - Partner February 08_Advertising Tech Oct09 2" xfId="3722"/>
    <cellStyle name="_Activity Master File - Partner February 08_Advertising Tech Oct09 2 2" xfId="3723"/>
    <cellStyle name="_Activity Master File - Partner February 08_Advertising Tech Oct09 3" xfId="3724"/>
    <cellStyle name="_Activity Master File - Partner February 08_Content" xfId="3725"/>
    <cellStyle name="_Activity Master File - Partner January 08" xfId="3726"/>
    <cellStyle name="_Activity Master File - Partner January 08 2" xfId="3727"/>
    <cellStyle name="_Activity Master File - Partner January 08 2 2" xfId="3728"/>
    <cellStyle name="_Activity Master File - Partner January 08 3" xfId="3729"/>
    <cellStyle name="_Activity Master File - Partner January 08_Advertising Tech Oct09" xfId="3730"/>
    <cellStyle name="_Activity Master File - Partner January 08_Advertising Tech Oct09 2" xfId="3731"/>
    <cellStyle name="_Activity Master File - Partner January 08_Advertising Tech Oct09 2 2" xfId="3732"/>
    <cellStyle name="_Activity Master File - Partner January 08_Advertising Tech Oct09 3" xfId="3733"/>
    <cellStyle name="_Activity Master File - Partner January 08_Content" xfId="3734"/>
    <cellStyle name="_Activity Master File - Partner March 08" xfId="3735"/>
    <cellStyle name="_Activity Master File - Partner March 08 2" xfId="3736"/>
    <cellStyle name="_Activity Master File - Partner March 08 2 2" xfId="3737"/>
    <cellStyle name="_Activity Master File - Partner March 08 3" xfId="3738"/>
    <cellStyle name="_Activity Master File - Partner March 08_Advertising Tech Oct09" xfId="3739"/>
    <cellStyle name="_Activity Master File - Partner March 08_Advertising Tech Oct09 2" xfId="3740"/>
    <cellStyle name="_Activity Master File - Partner March 08_Advertising Tech Oct09 2 2" xfId="3741"/>
    <cellStyle name="_Activity Master File - Partner March 08_Advertising Tech Oct09 3" xfId="3742"/>
    <cellStyle name="_Activity Master File - Partner March 08_Content" xfId="3743"/>
    <cellStyle name="_Activity Master File - Puerto Rico COR_Aug  06" xfId="3744"/>
    <cellStyle name="_Activity Master File - Puerto Rico COR_Aug  06 2" xfId="3745"/>
    <cellStyle name="_Activity Master File - Puerto Rico COR_Aug  06 3" xfId="3746"/>
    <cellStyle name="_Activity Master File - Puerto Rico COR_Aug  06 4" xfId="3747"/>
    <cellStyle name="_Activity Master File - Puerto Rico COR_Aug  06 5" xfId="3748"/>
    <cellStyle name="_Activity Master File - Puerto Rico COR_Aug  06_Accruals &amp; Aging" xfId="3749"/>
    <cellStyle name="_Activity Master File - Puerto Rico COR_Aug  06_Advertising Tech Oct09" xfId="3750"/>
    <cellStyle name="_Activity Master File - Puerto Rico COR_Aug  06_Advertising Tech Oct09 2" xfId="3751"/>
    <cellStyle name="_Activity Master File - Puerto Rico COR_Aug  06_Advertising Tech Oct09 2 2" xfId="3752"/>
    <cellStyle name="_Activity Master File - Puerto Rico COR_Aug  06_Advertising Tech Oct09 3" xfId="3753"/>
    <cellStyle name="_Activity Master File - Puerto Rico COR_Aug  06_Content" xfId="3754"/>
    <cellStyle name="_Activity Master File - Puerto Rico COR_July 06 ( received from feild)" xfId="3755"/>
    <cellStyle name="_Activity Master File - Puerto Rico COR_July 06 ( received from feild) 2" xfId="3756"/>
    <cellStyle name="_Activity Master File - Puerto Rico COR_July 06 ( received from feild) 3" xfId="3757"/>
    <cellStyle name="_Activity Master File - Puerto Rico COR_July 06 ( received from feild) 4" xfId="3758"/>
    <cellStyle name="_Activity Master File - Puerto Rico COR_July 06 ( received from feild) 5" xfId="3759"/>
    <cellStyle name="_Activity Master File - Puerto Rico COR_July 06 ( received from feild)_Accruals &amp; Aging" xfId="3760"/>
    <cellStyle name="_Activity Master File - Puerto Rico COR_July 06 ( received from feild)_Advertising Tech Oct09" xfId="3761"/>
    <cellStyle name="_Activity Master File - Puerto Rico COR_July 06 ( received from feild)_Advertising Tech Oct09 2" xfId="3762"/>
    <cellStyle name="_Activity Master File - Puerto Rico COR_July 06 ( received from feild)_Advertising Tech Oct09 2 2" xfId="3763"/>
    <cellStyle name="_Activity Master File - Puerto Rico COR_July 06 ( received from feild)_Advertising Tech Oct09 3" xfId="3764"/>
    <cellStyle name="_Activity Master File - Puerto Rico COR_July 06 ( received from feild)_Content" xfId="3765"/>
    <cellStyle name="_Activity Master File - X-Drive december 06" xfId="3766"/>
    <cellStyle name="_Activity Master File - X-Drive december 06 2" xfId="3767"/>
    <cellStyle name="_Activity Master File - X-Drive december 06 2 2" xfId="3768"/>
    <cellStyle name="_Activity Master File - X-Drive december 06 3" xfId="3769"/>
    <cellStyle name="_Activity Master File - X-Drive december 06_Advertising Tech Oct09" xfId="3770"/>
    <cellStyle name="_Activity Master File - X-Drive december 06_Advertising Tech Oct09 2" xfId="3771"/>
    <cellStyle name="_Activity Master File - X-Drive december 06_Advertising Tech Oct09 2 2" xfId="3772"/>
    <cellStyle name="_Activity Master File - X-Drive december 06_Advertising Tech Oct09 3" xfId="3773"/>
    <cellStyle name="_Activity Master File - X-Drive december 06_Content" xfId="3774"/>
    <cellStyle name="_Activity Master File - X-Drive november 06" xfId="3775"/>
    <cellStyle name="_Activity Master File - X-Drive november 06 2" xfId="3776"/>
    <cellStyle name="_Activity Master File - X-Drive november 06 2 2" xfId="3777"/>
    <cellStyle name="_Activity Master File - X-Drive november 06 3" xfId="3778"/>
    <cellStyle name="_Activity Master File - X-Drive november 06_Advertising Tech Oct09" xfId="3779"/>
    <cellStyle name="_Activity Master File - X-Drive november 06_Advertising Tech Oct09 2" xfId="3780"/>
    <cellStyle name="_Activity Master File - X-Drive november 06_Advertising Tech Oct09 2 2" xfId="3781"/>
    <cellStyle name="_Activity Master File - X-Drive november 06_Advertising Tech Oct09 3" xfId="3782"/>
    <cellStyle name="_Activity Master File - X-Drive november 06_Content" xfId="3783"/>
    <cellStyle name="_Activity Master File- Access - Retention July 08" xfId="3784"/>
    <cellStyle name="_Activity Master File- Access - Retention July 08 2" xfId="3785"/>
    <cellStyle name="_Activity Master File- Access - Retention July 08 2 2" xfId="3786"/>
    <cellStyle name="_Activity Master File- Access - Retention July 08 3" xfId="3787"/>
    <cellStyle name="_Activity Master File- Access - Retention July 08_Advertising Tech Oct09" xfId="3788"/>
    <cellStyle name="_Activity Master File- Access - Retention July 08_Advertising Tech Oct09 2" xfId="3789"/>
    <cellStyle name="_Activity Master File- Access - Retention July 08_Advertising Tech Oct09 2 2" xfId="3790"/>
    <cellStyle name="_Activity Master File- Access - Retention July 08_Advertising Tech Oct09 3" xfId="3791"/>
    <cellStyle name="_Activity Master File- Access - Retention July 08_Content" xfId="3792"/>
    <cellStyle name="_Activity Master File CEO Nov 06" xfId="3793"/>
    <cellStyle name="_Activity Master File CEO Nov 06 2" xfId="3794"/>
    <cellStyle name="_Activity Master File CEO Nov 06 3" xfId="3795"/>
    <cellStyle name="_Activity Master File CEO Nov 06 4" xfId="3796"/>
    <cellStyle name="_Activity Master File CEO Nov 06 5" xfId="3797"/>
    <cellStyle name="_Activity Master File CEO Nov 06_Advertising Tech Oct09" xfId="3798"/>
    <cellStyle name="_Activity Master File CEO Nov 06_Advertising Tech Oct09 2" xfId="3799"/>
    <cellStyle name="_Activity Master File CEO Nov 06_Advertising Tech Oct09 2 2" xfId="3800"/>
    <cellStyle name="_Activity Master File CEO Nov 06_Advertising Tech Oct09 3" xfId="3801"/>
    <cellStyle name="_Activity Master File CEO Nov 06_Content" xfId="3802"/>
    <cellStyle name="_Activity Master File CEO Oct 06" xfId="3803"/>
    <cellStyle name="_Activity Master File CEO Oct 06 2" xfId="3804"/>
    <cellStyle name="_Activity Master File CEO Oct 06 3" xfId="3805"/>
    <cellStyle name="_Activity Master File CEO Oct 06 4" xfId="3806"/>
    <cellStyle name="_Activity Master File CEO Oct 06 5" xfId="3807"/>
    <cellStyle name="_Activity Master File CEO Oct 06_Advertising Tech Oct09" xfId="3808"/>
    <cellStyle name="_Activity Master File CEO Oct 06_Advertising Tech Oct09 2" xfId="3809"/>
    <cellStyle name="_Activity Master File CEO Oct 06_Advertising Tech Oct09 2 2" xfId="3810"/>
    <cellStyle name="_Activity Master File CEO Oct 06_Advertising Tech Oct09 3" xfId="3811"/>
    <cellStyle name="_Activity Master File CEO Oct 06_Content" xfId="3812"/>
    <cellStyle name="_Activity Master File CEO Sep 06" xfId="3813"/>
    <cellStyle name="_Activity Master File CEO Sep 06 2" xfId="3814"/>
    <cellStyle name="_Activity Master File CEO Sep 06 3" xfId="3815"/>
    <cellStyle name="_Activity Master File CEO Sep 06 4" xfId="3816"/>
    <cellStyle name="_Activity Master File CEO Sep 06 5" xfId="3817"/>
    <cellStyle name="_Activity Master File CEO Sep 06_Advertising Tech Oct09" xfId="3818"/>
    <cellStyle name="_Activity Master File CEO Sep 06_Advertising Tech Oct09 2" xfId="3819"/>
    <cellStyle name="_Activity Master File CEO Sep 06_Advertising Tech Oct09 2 2" xfId="3820"/>
    <cellStyle name="_Activity Master File CEO Sep 06_Advertising Tech Oct09 3" xfId="3821"/>
    <cellStyle name="_Activity Master File CEO Sep 06_Content" xfId="3822"/>
    <cellStyle name="_Activity Master File CEO_Aug 06" xfId="3823"/>
    <cellStyle name="_Activity Master File CEO_Aug 06 2" xfId="3824"/>
    <cellStyle name="_Activity Master File CEO_Aug 06 3" xfId="3825"/>
    <cellStyle name="_Activity Master File CEO_Aug 06 4" xfId="3826"/>
    <cellStyle name="_Activity Master File CEO_Aug 06 5" xfId="3827"/>
    <cellStyle name="_Activity Master File CEO_Aug 06_Advertising Tech Oct09" xfId="3828"/>
    <cellStyle name="_Activity Master File CEO_Aug 06_Advertising Tech Oct09 2" xfId="3829"/>
    <cellStyle name="_Activity Master File CEO_Aug 06_Advertising Tech Oct09 2 2" xfId="3830"/>
    <cellStyle name="_Activity Master File CEO_Aug 06_Advertising Tech Oct09 3" xfId="3831"/>
    <cellStyle name="_Activity Master File CEO_Aug 06_Content" xfId="3832"/>
    <cellStyle name="_Activity Master File CEO_July 06" xfId="3833"/>
    <cellStyle name="_Activity Master File CEO_July 06 2" xfId="3834"/>
    <cellStyle name="_Activity Master File CEO_July 06 3" xfId="3835"/>
    <cellStyle name="_Activity Master File CEO_July 06 4" xfId="3836"/>
    <cellStyle name="_Activity Master File CEO_July 06 5" xfId="3837"/>
    <cellStyle name="_Activity Master File CEO_July 06_Advertising Tech Oct09" xfId="3838"/>
    <cellStyle name="_Activity Master File CEO_July 06_Advertising Tech Oct09 2" xfId="3839"/>
    <cellStyle name="_Activity Master File CEO_July 06_Advertising Tech Oct09 2 2" xfId="3840"/>
    <cellStyle name="_Activity Master File CEO_July 06_Advertising Tech Oct09 3" xfId="3841"/>
    <cellStyle name="_Activity Master File CEO_July 06_Content" xfId="3842"/>
    <cellStyle name="_Activity Master File CEO_June 06" xfId="3843"/>
    <cellStyle name="_Activity Master File CEO_June 06 2" xfId="3844"/>
    <cellStyle name="_Activity Master File CEO_June 06 3" xfId="3845"/>
    <cellStyle name="_Activity Master File CEO_June 06 4" xfId="3846"/>
    <cellStyle name="_Activity Master File CEO_June 06 5" xfId="3847"/>
    <cellStyle name="_Activity Master File CEO_June 06_Advertising Tech Oct09" xfId="3848"/>
    <cellStyle name="_Activity Master File CEO_June 06_Advertising Tech Oct09 2" xfId="3849"/>
    <cellStyle name="_Activity Master File CEO_June 06_Advertising Tech Oct09 2 2" xfId="3850"/>
    <cellStyle name="_Activity Master File CEO_June 06_Advertising Tech Oct09 3" xfId="3851"/>
    <cellStyle name="_Activity Master File CEO_June 06_Content" xfId="3852"/>
    <cellStyle name="_Activity Master File Communications August 06" xfId="3853"/>
    <cellStyle name="_Activity Master File Communications August 06 2" xfId="3854"/>
    <cellStyle name="_Activity Master File Communications August 06 3" xfId="3855"/>
    <cellStyle name="_Activity Master File Communications August 06 4" xfId="3856"/>
    <cellStyle name="_Activity Master File Communications August 06 5" xfId="3857"/>
    <cellStyle name="_Activity Master File Communications August 06_Advertising Tech Oct09" xfId="3858"/>
    <cellStyle name="_Activity Master File Communications August 06_Advertising Tech Oct09 2" xfId="3859"/>
    <cellStyle name="_Activity Master File Communications August 06_Advertising Tech Oct09 2 2" xfId="3860"/>
    <cellStyle name="_Activity Master File Communications August 06_Advertising Tech Oct09 3" xfId="3861"/>
    <cellStyle name="_Activity Master File Communications August 06_Content" xfId="3862"/>
    <cellStyle name="_Activity Master File Communications July 06" xfId="3863"/>
    <cellStyle name="_Activity Master File Communications July 06 2" xfId="3864"/>
    <cellStyle name="_Activity Master File Communications July 06 3" xfId="3865"/>
    <cellStyle name="_Activity Master File Communications July 06 4" xfId="3866"/>
    <cellStyle name="_Activity Master File Communications July 06 5" xfId="3867"/>
    <cellStyle name="_Activity Master File Communications July 06_Advertising Tech Oct09" xfId="3868"/>
    <cellStyle name="_Activity Master File Communications July 06_Advertising Tech Oct09 2" xfId="3869"/>
    <cellStyle name="_Activity Master File Communications July 06_Advertising Tech Oct09 2 2" xfId="3870"/>
    <cellStyle name="_Activity Master File Communications July 06_Advertising Tech Oct09 3" xfId="3871"/>
    <cellStyle name="_Activity Master File Communications July 06_Content" xfId="3872"/>
    <cellStyle name="_Activity Master File Communications June 06" xfId="3873"/>
    <cellStyle name="_Activity Master File Communications June 06 2" xfId="3874"/>
    <cellStyle name="_Activity Master File Communications June 06 3" xfId="3875"/>
    <cellStyle name="_Activity Master File Communications June 06 4" xfId="3876"/>
    <cellStyle name="_Activity Master File Communications June 06 5" xfId="3877"/>
    <cellStyle name="_Activity Master File Communications June 06_Advertising Tech Oct09" xfId="3878"/>
    <cellStyle name="_Activity Master File Communications June 06_Advertising Tech Oct09 2" xfId="3879"/>
    <cellStyle name="_Activity Master File Communications June 06_Advertising Tech Oct09 2 2" xfId="3880"/>
    <cellStyle name="_Activity Master File Communications June 06_Advertising Tech Oct09 3" xfId="3881"/>
    <cellStyle name="_Activity Master File Communications June 06_Content" xfId="3882"/>
    <cellStyle name="_Activity Master File Communications Nov 06" xfId="3883"/>
    <cellStyle name="_Activity Master File Communications Nov 06 2" xfId="3884"/>
    <cellStyle name="_Activity Master File Communications Nov 06 3" xfId="3885"/>
    <cellStyle name="_Activity Master File Communications Nov 06 4" xfId="3886"/>
    <cellStyle name="_Activity Master File Communications Nov 06 5" xfId="3887"/>
    <cellStyle name="_Activity Master File Communications Nov 06_Advertising Tech Oct09" xfId="3888"/>
    <cellStyle name="_Activity Master File Communications Nov 06_Advertising Tech Oct09 2" xfId="3889"/>
    <cellStyle name="_Activity Master File Communications Nov 06_Advertising Tech Oct09 2 2" xfId="3890"/>
    <cellStyle name="_Activity Master File Communications Nov 06_Advertising Tech Oct09 3" xfId="3891"/>
    <cellStyle name="_Activity Master File Communications Nov 06_Content" xfId="3892"/>
    <cellStyle name="_Activity Master File Communications October 06" xfId="3893"/>
    <cellStyle name="_Activity Master File Communications October 06 2" xfId="3894"/>
    <cellStyle name="_Activity Master File Communications October 06 3" xfId="3895"/>
    <cellStyle name="_Activity Master File Communications October 06 4" xfId="3896"/>
    <cellStyle name="_Activity Master File Communications October 06 5" xfId="3897"/>
    <cellStyle name="_Activity Master File Communications October 06_Advertising Tech Oct09" xfId="3898"/>
    <cellStyle name="_Activity Master File Communications October 06_Advertising Tech Oct09 2" xfId="3899"/>
    <cellStyle name="_Activity Master File Communications October 06_Advertising Tech Oct09 2 2" xfId="3900"/>
    <cellStyle name="_Activity Master File Communications October 06_Advertising Tech Oct09 3" xfId="3901"/>
    <cellStyle name="_Activity Master File Communications October 06_Content" xfId="3902"/>
    <cellStyle name="_Activity Master File Communications September 06" xfId="3903"/>
    <cellStyle name="_Activity Master File Communications September 06 2" xfId="3904"/>
    <cellStyle name="_Activity Master File Communications September 06 3" xfId="3905"/>
    <cellStyle name="_Activity Master File Communications September 06 4" xfId="3906"/>
    <cellStyle name="_Activity Master File Communications September 06 5" xfId="3907"/>
    <cellStyle name="_Activity Master File Communications September 06_Advertising Tech Oct09" xfId="3908"/>
    <cellStyle name="_Activity Master File Communications September 06_Advertising Tech Oct09 2" xfId="3909"/>
    <cellStyle name="_Activity Master File Communications September 06_Advertising Tech Oct09 2 2" xfId="3910"/>
    <cellStyle name="_Activity Master File Communications September 06_Advertising Tech Oct09 3" xfId="3911"/>
    <cellStyle name="_Activity Master File Communications September 06_Content" xfId="3912"/>
    <cellStyle name="_Activity Master File Dig Svcs HQ Sep 06" xfId="3913"/>
    <cellStyle name="_Activity Master File Dig Svcs HQ Sep 06 2" xfId="3914"/>
    <cellStyle name="_Activity Master File Dig Svcs HQ Sep 06 3" xfId="3915"/>
    <cellStyle name="_Activity Master File Dig Svcs HQ Sep 06 4" xfId="3916"/>
    <cellStyle name="_Activity Master File Dig Svcs HQ Sep 06 5" xfId="3917"/>
    <cellStyle name="_Activity Master File Dig Svcs HQ Sep 06_Advertising Tech Oct09" xfId="3918"/>
    <cellStyle name="_Activity Master File Dig Svcs HQ Sep 06_Advertising Tech Oct09 2" xfId="3919"/>
    <cellStyle name="_Activity Master File Dig Svcs HQ Sep 06_Advertising Tech Oct09 2 2" xfId="3920"/>
    <cellStyle name="_Activity Master File Dig Svcs HQ Sep 06_Advertising Tech Oct09 3" xfId="3921"/>
    <cellStyle name="_Activity Master File Dig Svcs HQ Sep 06_Content" xfId="3922"/>
    <cellStyle name="_Activity Master File Dig Svcs HQ_Aug 06" xfId="3923"/>
    <cellStyle name="_Activity Master File Dig Svcs HQ_Aug 06 2" xfId="3924"/>
    <cellStyle name="_Activity Master File Dig Svcs HQ_Aug 06 3" xfId="3925"/>
    <cellStyle name="_Activity Master File Dig Svcs HQ_Aug 06 4" xfId="3926"/>
    <cellStyle name="_Activity Master File Dig Svcs HQ_Aug 06 5" xfId="3927"/>
    <cellStyle name="_Activity Master File Dig Svcs HQ_Aug 06_Advertising Tech Oct09" xfId="3928"/>
    <cellStyle name="_Activity Master File Dig Svcs HQ_Aug 06_Advertising Tech Oct09 2" xfId="3929"/>
    <cellStyle name="_Activity Master File Dig Svcs HQ_Aug 06_Advertising Tech Oct09 2 2" xfId="3930"/>
    <cellStyle name="_Activity Master File Dig Svcs HQ_Aug 06_Advertising Tech Oct09 3" xfId="3931"/>
    <cellStyle name="_Activity Master File Dig Svcs HQ_Aug 06_Content" xfId="3932"/>
    <cellStyle name="_Activity Master File Dig Svcs HQ_July06" xfId="3933"/>
    <cellStyle name="_Activity Master File Dig Svcs HQ_July06 2" xfId="3934"/>
    <cellStyle name="_Activity Master File Dig Svcs HQ_July06 3" xfId="3935"/>
    <cellStyle name="_Activity Master File Dig Svcs HQ_July06 4" xfId="3936"/>
    <cellStyle name="_Activity Master File Dig Svcs HQ_July06 5" xfId="3937"/>
    <cellStyle name="_Activity Master File Dig Svcs HQ_July06_Advertising Tech Oct09" xfId="3938"/>
    <cellStyle name="_Activity Master File Dig Svcs HQ_July06_Advertising Tech Oct09 2" xfId="3939"/>
    <cellStyle name="_Activity Master File Dig Svcs HQ_July06_Advertising Tech Oct09 2 2" xfId="3940"/>
    <cellStyle name="_Activity Master File Dig Svcs HQ_July06_Advertising Tech Oct09 3" xfId="3941"/>
    <cellStyle name="_Activity Master File Dig Svcs HQ_July06_Content" xfId="3942"/>
    <cellStyle name="_Activity Master File Dig Svcs HQ_June06" xfId="3943"/>
    <cellStyle name="_Activity Master File Dig Svcs HQ_June06 2" xfId="3944"/>
    <cellStyle name="_Activity Master File Dig Svcs HQ_June06 3" xfId="3945"/>
    <cellStyle name="_Activity Master File Dig Svcs HQ_June06 4" xfId="3946"/>
    <cellStyle name="_Activity Master File Dig Svcs HQ_June06 5" xfId="3947"/>
    <cellStyle name="_Activity Master File Dig Svcs HQ_June06_Advertising Tech Oct09" xfId="3948"/>
    <cellStyle name="_Activity Master File Dig Svcs HQ_June06_Advertising Tech Oct09 2" xfId="3949"/>
    <cellStyle name="_Activity Master File Dig Svcs HQ_June06_Advertising Tech Oct09 2 2" xfId="3950"/>
    <cellStyle name="_Activity Master File Dig Svcs HQ_June06_Advertising Tech Oct09 3" xfId="3951"/>
    <cellStyle name="_Activity Master File Dig Svcs HQ_June06_Content" xfId="3952"/>
    <cellStyle name="_Activity Master File DMS 03-06" xfId="3953"/>
    <cellStyle name="_Activity Master File DMS 03-06 2" xfId="3954"/>
    <cellStyle name="_Activity Master File DMS 03-06 3" xfId="3955"/>
    <cellStyle name="_Activity Master File DMS 03-06 4" xfId="3956"/>
    <cellStyle name="_Activity Master File DMS 03-06 5" xfId="3957"/>
    <cellStyle name="_Activity Master File DMS 03-06_Accruals &amp; Aging" xfId="3958"/>
    <cellStyle name="_Activity Master File DMS 03-06_Advertising Tech Oct09" xfId="3959"/>
    <cellStyle name="_Activity Master File DMS 03-06_Advertising Tech Oct09 2" xfId="3960"/>
    <cellStyle name="_Activity Master File DMS 03-06_Advertising Tech Oct09 2 2" xfId="3961"/>
    <cellStyle name="_Activity Master File DMS 03-06_Advertising Tech Oct09 3" xfId="3962"/>
    <cellStyle name="_Activity Master File DMS 03-06_Content" xfId="3963"/>
    <cellStyle name="_Activity Master File DMS 04-06" xfId="3964"/>
    <cellStyle name="_Activity Master File DMS 04-06 2" xfId="3965"/>
    <cellStyle name="_Activity Master File DMS 04-06 3" xfId="3966"/>
    <cellStyle name="_Activity Master File DMS 04-06 4" xfId="3967"/>
    <cellStyle name="_Activity Master File DMS 04-06 5" xfId="3968"/>
    <cellStyle name="_Activity Master File DMS 04-06_Accruals &amp; Aging" xfId="3969"/>
    <cellStyle name="_Activity Master File DMS 04-06_Advertising Tech Oct09" xfId="3970"/>
    <cellStyle name="_Activity Master File DMS 04-06_Advertising Tech Oct09 2" xfId="3971"/>
    <cellStyle name="_Activity Master File DMS 04-06_Advertising Tech Oct09 2 2" xfId="3972"/>
    <cellStyle name="_Activity Master File DMS 04-06_Advertising Tech Oct09 3" xfId="3973"/>
    <cellStyle name="_Activity Master File DMS 04-06_Content" xfId="3974"/>
    <cellStyle name="_Activity Master File DMS 05-06" xfId="3975"/>
    <cellStyle name="_Activity Master File DMS 05-06 2" xfId="3976"/>
    <cellStyle name="_Activity Master File DMS 05-06 3" xfId="3977"/>
    <cellStyle name="_Activity Master File DMS 05-06 4" xfId="3978"/>
    <cellStyle name="_Activity Master File DMS 05-06 5" xfId="3979"/>
    <cellStyle name="_Activity Master File DMS 05-06_Accruals &amp; Aging" xfId="3980"/>
    <cellStyle name="_Activity Master File DMS 05-06_Advertising Tech Oct09" xfId="3981"/>
    <cellStyle name="_Activity Master File DMS 05-06_Advertising Tech Oct09 2" xfId="3982"/>
    <cellStyle name="_Activity Master File DMS 05-06_Advertising Tech Oct09 2 2" xfId="3983"/>
    <cellStyle name="_Activity Master File DMS 05-06_Advertising Tech Oct09 3" xfId="3984"/>
    <cellStyle name="_Activity Master File DMS 05-06_Content" xfId="3985"/>
    <cellStyle name="_Activity Master File DMS 06-06 version 1" xfId="3986"/>
    <cellStyle name="_Activity Master File DMS 06-06 version 1 2" xfId="3987"/>
    <cellStyle name="_Activity Master File DMS 06-06 version 1 3" xfId="3988"/>
    <cellStyle name="_Activity Master File DMS 06-06 version 1 4" xfId="3989"/>
    <cellStyle name="_Activity Master File DMS 06-06 version 1 5" xfId="3990"/>
    <cellStyle name="_Activity Master File DMS 06-06 version 1_Accruals &amp; Aging" xfId="3991"/>
    <cellStyle name="_Activity Master File DMS 06-06 version 1_Advertising Tech Oct09" xfId="3992"/>
    <cellStyle name="_Activity Master File DMS 06-06 version 1_Advertising Tech Oct09 2" xfId="3993"/>
    <cellStyle name="_Activity Master File DMS 06-06 version 1_Advertising Tech Oct09 2 2" xfId="3994"/>
    <cellStyle name="_Activity Master File DMS 06-06 version 1_Advertising Tech Oct09 3" xfId="3995"/>
    <cellStyle name="_Activity Master File DMS 06-06 version 1_Content" xfId="3996"/>
    <cellStyle name="_Activity Master File DMS 07-06" xfId="3997"/>
    <cellStyle name="_Activity Master File DMS 07-06 2" xfId="3998"/>
    <cellStyle name="_Activity Master File DMS 07-06 3" xfId="3999"/>
    <cellStyle name="_Activity Master File DMS 07-06 4" xfId="4000"/>
    <cellStyle name="_Activity Master File DMS 07-06 5" xfId="4001"/>
    <cellStyle name="_Activity Master File DMS 07-06_Accruals &amp; Aging" xfId="4002"/>
    <cellStyle name="_Activity Master File DMS 07-06_Advertising Tech Oct09" xfId="4003"/>
    <cellStyle name="_Activity Master File DMS 07-06_Advertising Tech Oct09 2" xfId="4004"/>
    <cellStyle name="_Activity Master File DMS 07-06_Advertising Tech Oct09 2 2" xfId="4005"/>
    <cellStyle name="_Activity Master File DMS 07-06_Advertising Tech Oct09 3" xfId="4006"/>
    <cellStyle name="_Activity Master File DMS 07-06_Content" xfId="4007"/>
    <cellStyle name="_Activity Master File DMS 08-06" xfId="4008"/>
    <cellStyle name="_Activity Master File DMS 08-06 2" xfId="4009"/>
    <cellStyle name="_Activity Master File DMS 08-06 3" xfId="4010"/>
    <cellStyle name="_Activity Master File DMS 08-06 4" xfId="4011"/>
    <cellStyle name="_Activity Master File DMS 08-06 5" xfId="4012"/>
    <cellStyle name="_Activity Master File DMS 08-06_Accruals &amp; Aging" xfId="4013"/>
    <cellStyle name="_Activity Master File DMS 08-06_Advertising Tech Oct09" xfId="4014"/>
    <cellStyle name="_Activity Master File DMS 08-06_Advertising Tech Oct09 2" xfId="4015"/>
    <cellStyle name="_Activity Master File DMS 08-06_Advertising Tech Oct09 2 2" xfId="4016"/>
    <cellStyle name="_Activity Master File DMS 08-06_Advertising Tech Oct09 3" xfId="4017"/>
    <cellStyle name="_Activity Master File DMS 08-06_Content" xfId="4018"/>
    <cellStyle name="_Activity Master File DMS 09-06" xfId="4019"/>
    <cellStyle name="_Activity Master File DMS 09-06 2" xfId="4020"/>
    <cellStyle name="_Activity Master File DMS 09-06 3" xfId="4021"/>
    <cellStyle name="_Activity Master File DMS 09-06 4" xfId="4022"/>
    <cellStyle name="_Activity Master File DMS 09-06 5" xfId="4023"/>
    <cellStyle name="_Activity Master File DMS 09-06_Accruals &amp; Aging" xfId="4024"/>
    <cellStyle name="_Activity Master File DMS 09-06_Advertising Tech Oct09" xfId="4025"/>
    <cellStyle name="_Activity Master File DMS 09-06_Advertising Tech Oct09 2" xfId="4026"/>
    <cellStyle name="_Activity Master File DMS 09-06_Advertising Tech Oct09 2 2" xfId="4027"/>
    <cellStyle name="_Activity Master File DMS 09-06_Advertising Tech Oct09 3" xfId="4028"/>
    <cellStyle name="_Activity Master File DMS 09-06_Content" xfId="4029"/>
    <cellStyle name="_Activity Master File DMS 10-06 Archive" xfId="4030"/>
    <cellStyle name="_Activity Master File DMS 10-06 Archive 2" xfId="4031"/>
    <cellStyle name="_Activity Master File DMS 10-06 Archive 3" xfId="4032"/>
    <cellStyle name="_Activity Master File DMS 10-06 Archive 4" xfId="4033"/>
    <cellStyle name="_Activity Master File DMS 10-06 Archive 5" xfId="4034"/>
    <cellStyle name="_Activity Master File DMS 10-06 Archive_Accruals &amp; Aging" xfId="4035"/>
    <cellStyle name="_Activity Master File DMS 10-06 Archive_Advertising Tech Oct09" xfId="4036"/>
    <cellStyle name="_Activity Master File DMS 10-06 Archive_Advertising Tech Oct09 2" xfId="4037"/>
    <cellStyle name="_Activity Master File DMS 10-06 Archive_Advertising Tech Oct09 2 2" xfId="4038"/>
    <cellStyle name="_Activity Master File DMS 10-06 Archive_Advertising Tech Oct09 3" xfId="4039"/>
    <cellStyle name="_Activity Master File DMS 10-06 Archive_Content" xfId="4040"/>
    <cellStyle name="_Activity Master File DMS Dec 06" xfId="4041"/>
    <cellStyle name="_Activity Master File DMS Dec 06 2" xfId="4042"/>
    <cellStyle name="_Activity Master File DMS Dec 06 3" xfId="4043"/>
    <cellStyle name="_Activity Master File DMS Dec 06 4" xfId="4044"/>
    <cellStyle name="_Activity Master File DMS Dec 06 5" xfId="4045"/>
    <cellStyle name="_Activity Master File DMS Dec 06_Accruals &amp; Aging" xfId="4046"/>
    <cellStyle name="_Activity Master File DMS Dec 06_Advertising Tech Oct09" xfId="4047"/>
    <cellStyle name="_Activity Master File DMS Dec 06_Advertising Tech Oct09 2" xfId="4048"/>
    <cellStyle name="_Activity Master File DMS Dec 06_Advertising Tech Oct09 2 2" xfId="4049"/>
    <cellStyle name="_Activity Master File DMS Dec 06_Advertising Tech Oct09 3" xfId="4050"/>
    <cellStyle name="_Activity Master File DMS Dec 06_Content" xfId="4051"/>
    <cellStyle name="_Activity Master File DMS Nov 06 Archive" xfId="4052"/>
    <cellStyle name="_Activity Master File DMS Nov 06 Archive 2" xfId="4053"/>
    <cellStyle name="_Activity Master File DMS Nov 06 Archive 3" xfId="4054"/>
    <cellStyle name="_Activity Master File DMS Nov 06 Archive 4" xfId="4055"/>
    <cellStyle name="_Activity Master File DMS Nov 06 Archive 5" xfId="4056"/>
    <cellStyle name="_Activity Master File DMS Nov 06 Archive_Accruals &amp; Aging" xfId="4057"/>
    <cellStyle name="_Activity Master File DMS Nov 06 Archive_Advertising Tech Oct09" xfId="4058"/>
    <cellStyle name="_Activity Master File DMS Nov 06 Archive_Advertising Tech Oct09 2" xfId="4059"/>
    <cellStyle name="_Activity Master File DMS Nov 06 Archive_Advertising Tech Oct09 2 2" xfId="4060"/>
    <cellStyle name="_Activity Master File DMS Nov 06 Archive_Advertising Tech Oct09 3" xfId="4061"/>
    <cellStyle name="_Activity Master File DMS Nov 06 Archive_Content" xfId="4062"/>
    <cellStyle name="_Activity Master file Facilities Nov 06" xfId="4063"/>
    <cellStyle name="_Activity Master file Facilities Nov 06 2" xfId="4064"/>
    <cellStyle name="_Activity Master file Facilities Nov 06 3" xfId="4065"/>
    <cellStyle name="_Activity Master file Facilities Nov 06 4" xfId="4066"/>
    <cellStyle name="_Activity Master file Facilities Nov 06 5" xfId="4067"/>
    <cellStyle name="_Activity Master file Facilities Nov 06_Advertising Tech Oct09" xfId="4068"/>
    <cellStyle name="_Activity Master file Facilities Nov 06_Advertising Tech Oct09 2" xfId="4069"/>
    <cellStyle name="_Activity Master file Facilities Nov 06_Advertising Tech Oct09 2 2" xfId="4070"/>
    <cellStyle name="_Activity Master file Facilities Nov 06_Advertising Tech Oct09 3" xfId="4071"/>
    <cellStyle name="_Activity Master file Facilities Nov 06_Content" xfId="4072"/>
    <cellStyle name="_Activity Master file Facilities Oct 06" xfId="4073"/>
    <cellStyle name="_Activity Master file Facilities Oct 06 2" xfId="4074"/>
    <cellStyle name="_Activity Master file Facilities Oct 06 3" xfId="4075"/>
    <cellStyle name="_Activity Master file Facilities Oct 06 4" xfId="4076"/>
    <cellStyle name="_Activity Master file Facilities Oct 06 5" xfId="4077"/>
    <cellStyle name="_Activity Master file Facilities Oct 06_Advertising Tech Oct09" xfId="4078"/>
    <cellStyle name="_Activity Master file Facilities Oct 06_Advertising Tech Oct09 2" xfId="4079"/>
    <cellStyle name="_Activity Master file Facilities Oct 06_Advertising Tech Oct09 2 2" xfId="4080"/>
    <cellStyle name="_Activity Master file Facilities Oct 06_Advertising Tech Oct09 3" xfId="4081"/>
    <cellStyle name="_Activity Master file Facilities Oct 06_Content" xfId="4082"/>
    <cellStyle name="_Activity Master file Facilities Sept 06 Final" xfId="4083"/>
    <cellStyle name="_Activity Master file Facilities Sept 06 Final 2" xfId="4084"/>
    <cellStyle name="_Activity Master file Facilities Sept 06 Final 3" xfId="4085"/>
    <cellStyle name="_Activity Master file Facilities Sept 06 Final 4" xfId="4086"/>
    <cellStyle name="_Activity Master file Facilities Sept 06 Final 5" xfId="4087"/>
    <cellStyle name="_Activity Master file Facilities Sept 06 Final_Advertising Tech Oct09" xfId="4088"/>
    <cellStyle name="_Activity Master file Facilities Sept 06 Final_Advertising Tech Oct09 2" xfId="4089"/>
    <cellStyle name="_Activity Master file Facilities Sept 06 Final_Advertising Tech Oct09 2 2" xfId="4090"/>
    <cellStyle name="_Activity Master file Facilities Sept 06 Final_Advertising Tech Oct09 3" xfId="4091"/>
    <cellStyle name="_Activity Master file Facilities Sept 06 Final_Content" xfId="4092"/>
    <cellStyle name="_Activity Master file Facilities_Aug 06 v2 TO USE" xfId="4093"/>
    <cellStyle name="_Activity Master file Facilities_Aug 06 v2 TO USE 2" xfId="4094"/>
    <cellStyle name="_Activity Master file Facilities_Aug 06 v2 TO USE 3" xfId="4095"/>
    <cellStyle name="_Activity Master file Facilities_Aug 06 v2 TO USE 4" xfId="4096"/>
    <cellStyle name="_Activity Master file Facilities_Aug 06 v2 TO USE 5" xfId="4097"/>
    <cellStyle name="_Activity Master file Facilities_Aug 06 v2 TO USE_Advertising Tech Oct09" xfId="4098"/>
    <cellStyle name="_Activity Master file Facilities_Aug 06 v2 TO USE_Advertising Tech Oct09 2" xfId="4099"/>
    <cellStyle name="_Activity Master file Facilities_Aug 06 v2 TO USE_Advertising Tech Oct09 2 2" xfId="4100"/>
    <cellStyle name="_Activity Master file Facilities_Aug 06 v2 TO USE_Advertising Tech Oct09 3" xfId="4101"/>
    <cellStyle name="_Activity Master file Facilities_Aug 06 v2 TO USE_Content" xfId="4102"/>
    <cellStyle name="_Activity Master file Facilities_July 06 V3" xfId="4103"/>
    <cellStyle name="_Activity Master file Facilities_July 06 V3 2" xfId="4104"/>
    <cellStyle name="_Activity Master file Facilities_July 06 V3 3" xfId="4105"/>
    <cellStyle name="_Activity Master file Facilities_July 06 V3 4" xfId="4106"/>
    <cellStyle name="_Activity Master file Facilities_July 06 V3 5" xfId="4107"/>
    <cellStyle name="_Activity Master file Facilities_July 06 V3_Advertising Tech Oct09" xfId="4108"/>
    <cellStyle name="_Activity Master file Facilities_July 06 V3_Advertising Tech Oct09 2" xfId="4109"/>
    <cellStyle name="_Activity Master file Facilities_July 06 V3_Advertising Tech Oct09 2 2" xfId="4110"/>
    <cellStyle name="_Activity Master file Facilities_July 06 V3_Advertising Tech Oct09 3" xfId="4111"/>
    <cellStyle name="_Activity Master file Facilities_July 06 V3_Content" xfId="4112"/>
    <cellStyle name="_Activity Master file Facilities_June 06" xfId="4113"/>
    <cellStyle name="_Activity Master file Facilities_June 06 2" xfId="4114"/>
    <cellStyle name="_Activity Master file Facilities_June 06 3" xfId="4115"/>
    <cellStyle name="_Activity Master file Facilities_June 06 4" xfId="4116"/>
    <cellStyle name="_Activity Master file Facilities_June 06 5" xfId="4117"/>
    <cellStyle name="_Activity Master file Facilities_June 06_Advertising Tech Oct09" xfId="4118"/>
    <cellStyle name="_Activity Master file Facilities_June 06_Advertising Tech Oct09 2" xfId="4119"/>
    <cellStyle name="_Activity Master file Facilities_June 06_Advertising Tech Oct09 2 2" xfId="4120"/>
    <cellStyle name="_Activity Master file Facilities_June 06_Advertising Tech Oct09 3" xfId="4121"/>
    <cellStyle name="_Activity Master file Facilities_June 06_Content" xfId="4122"/>
    <cellStyle name="_Activity Master File HR Nov6 v1" xfId="4123"/>
    <cellStyle name="_Activity Master File HR Nov6 v1 2" xfId="4124"/>
    <cellStyle name="_Activity Master File HR Nov6 v1 3" xfId="4125"/>
    <cellStyle name="_Activity Master File HR Nov6 v1 4" xfId="4126"/>
    <cellStyle name="_Activity Master File HR Nov6 v1 5" xfId="4127"/>
    <cellStyle name="_Activity Master File HR Nov6 v1_Advertising Tech Oct09" xfId="4128"/>
    <cellStyle name="_Activity Master File HR Nov6 v1_Advertising Tech Oct09 2" xfId="4129"/>
    <cellStyle name="_Activity Master File HR Nov6 v1_Advertising Tech Oct09 2 2" xfId="4130"/>
    <cellStyle name="_Activity Master File HR Nov6 v1_Advertising Tech Oct09 3" xfId="4131"/>
    <cellStyle name="_Activity Master File HR Nov6 v1_Content" xfId="4132"/>
    <cellStyle name="_Activity Master File HR Oct06" xfId="4133"/>
    <cellStyle name="_Activity Master File HR Oct06 2" xfId="4134"/>
    <cellStyle name="_Activity Master File HR Oct06 3" xfId="4135"/>
    <cellStyle name="_Activity Master File HR Oct06 4" xfId="4136"/>
    <cellStyle name="_Activity Master File HR Oct06 5" xfId="4137"/>
    <cellStyle name="_Activity Master File HR Oct06_Advertising Tech Oct09" xfId="4138"/>
    <cellStyle name="_Activity Master File HR Oct06_Advertising Tech Oct09 2" xfId="4139"/>
    <cellStyle name="_Activity Master File HR Oct06_Advertising Tech Oct09 2 2" xfId="4140"/>
    <cellStyle name="_Activity Master File HR Oct06_Advertising Tech Oct09 3" xfId="4141"/>
    <cellStyle name="_Activity Master File HR Oct06_Content" xfId="4142"/>
    <cellStyle name="_Activity Master File HR Sept06" xfId="4143"/>
    <cellStyle name="_Activity Master File HR Sept06 2" xfId="4144"/>
    <cellStyle name="_Activity Master File HR Sept06 3" xfId="4145"/>
    <cellStyle name="_Activity Master File HR Sept06 4" xfId="4146"/>
    <cellStyle name="_Activity Master File HR Sept06 5" xfId="4147"/>
    <cellStyle name="_Activity Master File HR Sept06_Advertising Tech Oct09" xfId="4148"/>
    <cellStyle name="_Activity Master File HR Sept06_Advertising Tech Oct09 2" xfId="4149"/>
    <cellStyle name="_Activity Master File HR Sept06_Advertising Tech Oct09 2 2" xfId="4150"/>
    <cellStyle name="_Activity Master File HR Sept06_Advertising Tech Oct09 3" xfId="4151"/>
    <cellStyle name="_Activity Master File HR Sept06_Content" xfId="4152"/>
    <cellStyle name="_Activity Master File HR_Aug 06v2" xfId="4153"/>
    <cellStyle name="_Activity Master File HR_Aug 06v2 2" xfId="4154"/>
    <cellStyle name="_Activity Master File HR_Aug 06v2 3" xfId="4155"/>
    <cellStyle name="_Activity Master File HR_Aug 06v2 4" xfId="4156"/>
    <cellStyle name="_Activity Master File HR_Aug 06v2 5" xfId="4157"/>
    <cellStyle name="_Activity Master File HR_Aug 06v2_Advertising Tech Oct09" xfId="4158"/>
    <cellStyle name="_Activity Master File HR_Aug 06v2_Advertising Tech Oct09 2" xfId="4159"/>
    <cellStyle name="_Activity Master File HR_Aug 06v2_Advertising Tech Oct09 2 2" xfId="4160"/>
    <cellStyle name="_Activity Master File HR_Aug 06v2_Advertising Tech Oct09 3" xfId="4161"/>
    <cellStyle name="_Activity Master File HR_Aug 06v2_Content" xfId="4162"/>
    <cellStyle name="_Activity Master File HR_July06" xfId="4163"/>
    <cellStyle name="_Activity Master File HR_July06 2" xfId="4164"/>
    <cellStyle name="_Activity Master File HR_July06 3" xfId="4165"/>
    <cellStyle name="_Activity Master File HR_July06 4" xfId="4166"/>
    <cellStyle name="_Activity Master File HR_July06 5" xfId="4167"/>
    <cellStyle name="_Activity Master File HR_July06_Advertising Tech Oct09" xfId="4168"/>
    <cellStyle name="_Activity Master File HR_July06_Advertising Tech Oct09 2" xfId="4169"/>
    <cellStyle name="_Activity Master File HR_July06_Advertising Tech Oct09 2 2" xfId="4170"/>
    <cellStyle name="_Activity Master File HR_July06_Advertising Tech Oct09 3" xfId="4171"/>
    <cellStyle name="_Activity Master File HR_July06_Content" xfId="4172"/>
    <cellStyle name="_Activity Master File HR_June06 v2" xfId="4173"/>
    <cellStyle name="_Activity Master File HR_June06 v2 2" xfId="4174"/>
    <cellStyle name="_Activity Master File HR_June06 v2 3" xfId="4175"/>
    <cellStyle name="_Activity Master File HR_June06 v2 4" xfId="4176"/>
    <cellStyle name="_Activity Master File HR_June06 v2 5" xfId="4177"/>
    <cellStyle name="_Activity Master File HR_June06 v2_Advertising Tech Oct09" xfId="4178"/>
    <cellStyle name="_Activity Master File HR_June06 v2_Advertising Tech Oct09 2" xfId="4179"/>
    <cellStyle name="_Activity Master File HR_June06 v2_Advertising Tech Oct09 2 2" xfId="4180"/>
    <cellStyle name="_Activity Master File HR_June06 v2_Advertising Tech Oct09 3" xfId="4181"/>
    <cellStyle name="_Activity Master File HR_June06 v2_Content" xfId="4182"/>
    <cellStyle name="_Activity Master File Legal Nov06 v1" xfId="4183"/>
    <cellStyle name="_Activity Master File Legal Nov06 v1 2" xfId="4184"/>
    <cellStyle name="_Activity Master File Legal Nov06 v1 3" xfId="4185"/>
    <cellStyle name="_Activity Master File Legal Nov06 v1 4" xfId="4186"/>
    <cellStyle name="_Activity Master File Legal Nov06 v1 5" xfId="4187"/>
    <cellStyle name="_Activity Master File Legal Nov06 v1_Advertising Tech Oct09" xfId="4188"/>
    <cellStyle name="_Activity Master File Legal Nov06 v1_Advertising Tech Oct09 2" xfId="4189"/>
    <cellStyle name="_Activity Master File Legal Nov06 v1_Advertising Tech Oct09 2 2" xfId="4190"/>
    <cellStyle name="_Activity Master File Legal Nov06 v1_Advertising Tech Oct09 3" xfId="4191"/>
    <cellStyle name="_Activity Master File Legal Nov06 v1_Content" xfId="4192"/>
    <cellStyle name="_Activity Master File Legal Oct06" xfId="4193"/>
    <cellStyle name="_Activity Master File Legal Oct06 2" xfId="4194"/>
    <cellStyle name="_Activity Master File Legal Oct06 3" xfId="4195"/>
    <cellStyle name="_Activity Master File Legal Oct06 4" xfId="4196"/>
    <cellStyle name="_Activity Master File Legal Oct06 5" xfId="4197"/>
    <cellStyle name="_Activity Master File Legal Oct06_Advertising Tech Oct09" xfId="4198"/>
    <cellStyle name="_Activity Master File Legal Oct06_Advertising Tech Oct09 2" xfId="4199"/>
    <cellStyle name="_Activity Master File Legal Oct06_Advertising Tech Oct09 2 2" xfId="4200"/>
    <cellStyle name="_Activity Master File Legal Oct06_Advertising Tech Oct09 3" xfId="4201"/>
    <cellStyle name="_Activity Master File Legal Oct06_Content" xfId="4202"/>
    <cellStyle name="_Activity Master File Legal Sep 06 v1" xfId="4203"/>
    <cellStyle name="_Activity Master File Legal Sep 06 v1 2" xfId="4204"/>
    <cellStyle name="_Activity Master File Legal Sep 06 v1 3" xfId="4205"/>
    <cellStyle name="_Activity Master File Legal Sep 06 v1 4" xfId="4206"/>
    <cellStyle name="_Activity Master File Legal Sep 06 v1 5" xfId="4207"/>
    <cellStyle name="_Activity Master File Legal Sep 06 v1_Advertising Tech Oct09" xfId="4208"/>
    <cellStyle name="_Activity Master File Legal Sep 06 v1_Advertising Tech Oct09 2" xfId="4209"/>
    <cellStyle name="_Activity Master File Legal Sep 06 v1_Advertising Tech Oct09 2 2" xfId="4210"/>
    <cellStyle name="_Activity Master File Legal Sep 06 v1_Advertising Tech Oct09 3" xfId="4211"/>
    <cellStyle name="_Activity Master File Legal Sep 06 v1_Content" xfId="4212"/>
    <cellStyle name="_Activity Master File Legal_Aug 06" xfId="4213"/>
    <cellStyle name="_Activity Master File Legal_Aug 06 2" xfId="4214"/>
    <cellStyle name="_Activity Master File Legal_Aug 06 3" xfId="4215"/>
    <cellStyle name="_Activity Master File Legal_Aug 06 4" xfId="4216"/>
    <cellStyle name="_Activity Master File Legal_Aug 06 5" xfId="4217"/>
    <cellStyle name="_Activity Master File Legal_Aug 06_Advertising Tech Oct09" xfId="4218"/>
    <cellStyle name="_Activity Master File Legal_Aug 06_Advertising Tech Oct09 2" xfId="4219"/>
    <cellStyle name="_Activity Master File Legal_Aug 06_Advertising Tech Oct09 2 2" xfId="4220"/>
    <cellStyle name="_Activity Master File Legal_Aug 06_Advertising Tech Oct09 3" xfId="4221"/>
    <cellStyle name="_Activity Master File Legal_Aug 06_Content" xfId="4222"/>
    <cellStyle name="_Activity Master File Legal_July 06" xfId="4223"/>
    <cellStyle name="_Activity Master File Legal_July 06 2" xfId="4224"/>
    <cellStyle name="_Activity Master File Legal_July 06 3" xfId="4225"/>
    <cellStyle name="_Activity Master File Legal_July 06 4" xfId="4226"/>
    <cellStyle name="_Activity Master File Legal_July 06 5" xfId="4227"/>
    <cellStyle name="_Activity Master File Legal_July 06_Advertising Tech Oct09" xfId="4228"/>
    <cellStyle name="_Activity Master File Legal_July 06_Advertising Tech Oct09 2" xfId="4229"/>
    <cellStyle name="_Activity Master File Legal_July 06_Advertising Tech Oct09 2 2" xfId="4230"/>
    <cellStyle name="_Activity Master File Legal_July 06_Advertising Tech Oct09 3" xfId="4231"/>
    <cellStyle name="_Activity Master File Legal_July 06_Content" xfId="4232"/>
    <cellStyle name="_Activity Master File Legal_June 06 v2" xfId="4233"/>
    <cellStyle name="_Activity Master File Legal_June 06 v2 2" xfId="4234"/>
    <cellStyle name="_Activity Master File Legal_June 06 v2 3" xfId="4235"/>
    <cellStyle name="_Activity Master File Legal_June 06 v2 4" xfId="4236"/>
    <cellStyle name="_Activity Master File Legal_June 06 v2 5" xfId="4237"/>
    <cellStyle name="_Activity Master File Legal_June 06 v2_Advertising Tech Oct09" xfId="4238"/>
    <cellStyle name="_Activity Master File Legal_June 06 v2_Advertising Tech Oct09 2" xfId="4239"/>
    <cellStyle name="_Activity Master File Legal_June 06 v2_Advertising Tech Oct09 2 2" xfId="4240"/>
    <cellStyle name="_Activity Master File Legal_June 06 v2_Advertising Tech Oct09 3" xfId="4241"/>
    <cellStyle name="_Activity Master File Legal_June 06 v2_Content" xfId="4242"/>
    <cellStyle name="_Activity Master File Narrowband 07-06" xfId="4243"/>
    <cellStyle name="_Activity Master File Narrowband 07-06 2" xfId="4244"/>
    <cellStyle name="_Activity Master File Narrowband 07-06 2 2" xfId="4245"/>
    <cellStyle name="_Activity Master File Narrowband 08-06" xfId="4246"/>
    <cellStyle name="_Activity Master File Narrowband 08-06 2" xfId="4247"/>
    <cellStyle name="_Activity Master File Narrowband 08-06 2 2" xfId="4248"/>
    <cellStyle name="_Activity Master File Narrowband 09-06" xfId="4249"/>
    <cellStyle name="_Activity Master File Narrowband 09-06 2" xfId="4250"/>
    <cellStyle name="_Activity Master File Narrowband 09-06 2 2" xfId="4251"/>
    <cellStyle name="_Activity Master File Narrowband 10-06" xfId="4252"/>
    <cellStyle name="_Activity Master File Narrowband 10-06 2" xfId="4253"/>
    <cellStyle name="_Activity Master File Narrowband 10-06 2 2" xfId="4254"/>
    <cellStyle name="_Activity Master File Narrowband 11-06 - NO late wires" xfId="4255"/>
    <cellStyle name="_Activity Master File Narrowband 11-06 - NO late wires 2" xfId="4256"/>
    <cellStyle name="_Activity Master File Narrowband 11-06 - NO late wires 2 2" xfId="4257"/>
    <cellStyle name="_Activity Master File Narrowband 12-06" xfId="4258"/>
    <cellStyle name="_Activity Master File Narrowband 12-06 2" xfId="4259"/>
    <cellStyle name="_Activity Master File Narrowband 12-06 2 2" xfId="4260"/>
    <cellStyle name="_Activity Master File Online apr 07" xfId="4261"/>
    <cellStyle name="_Activity Master File Online apr 07 2" xfId="4262"/>
    <cellStyle name="_Activity Master File Online apr 07 2 2" xfId="4263"/>
    <cellStyle name="_Activity Master File Online apr 07 3" xfId="4264"/>
    <cellStyle name="_Activity Master File Online apr 07_Advertising Tech Oct09" xfId="4265"/>
    <cellStyle name="_Activity Master File Online apr 07_Advertising Tech Oct09 2" xfId="4266"/>
    <cellStyle name="_Activity Master File Online apr 07_Advertising Tech Oct09 2 2" xfId="4267"/>
    <cellStyle name="_Activity Master File Online apr 07_Advertising Tech Oct09 3" xfId="4268"/>
    <cellStyle name="_Activity Master File Online apr 07_Content" xfId="4269"/>
    <cellStyle name="_Activity Master File Online August 07" xfId="4270"/>
    <cellStyle name="_Activity Master File Online August 07 2" xfId="4271"/>
    <cellStyle name="_Activity Master File Online August 07 2 2" xfId="4272"/>
    <cellStyle name="_Activity Master File Online August 07 3" xfId="4273"/>
    <cellStyle name="_Activity Master File Online August 07_Advertising Tech Oct09" xfId="4274"/>
    <cellStyle name="_Activity Master File Online August 07_Advertising Tech Oct09 2" xfId="4275"/>
    <cellStyle name="_Activity Master File Online August 07_Advertising Tech Oct09 2 2" xfId="4276"/>
    <cellStyle name="_Activity Master File Online August 07_Advertising Tech Oct09 3" xfId="4277"/>
    <cellStyle name="_Activity Master File Online August 07_Content" xfId="4278"/>
    <cellStyle name="_Activity Master File Online December 07" xfId="4279"/>
    <cellStyle name="_Activity Master File Online December 07 2" xfId="4280"/>
    <cellStyle name="_Activity Master File Online December 07 2 2" xfId="4281"/>
    <cellStyle name="_Activity Master File Online December 07 3" xfId="4282"/>
    <cellStyle name="_Activity Master File Online December 07_Advertising Tech Oct09" xfId="4283"/>
    <cellStyle name="_Activity Master File Online December 07_Advertising Tech Oct09 2" xfId="4284"/>
    <cellStyle name="_Activity Master File Online December 07_Advertising Tech Oct09 2 2" xfId="4285"/>
    <cellStyle name="_Activity Master File Online December 07_Advertising Tech Oct09 3" xfId="4286"/>
    <cellStyle name="_Activity Master File Online December 07_Content" xfId="4287"/>
    <cellStyle name="_Activity Master File Online feb 07" xfId="4288"/>
    <cellStyle name="_Activity Master File Online feb 07 2" xfId="4289"/>
    <cellStyle name="_Activity Master File Online feb 07 2 2" xfId="4290"/>
    <cellStyle name="_Activity Master File Online feb 07 3" xfId="4291"/>
    <cellStyle name="_Activity Master File Online feb 07_Advertising Tech Oct09" xfId="4292"/>
    <cellStyle name="_Activity Master File Online feb 07_Advertising Tech Oct09 2" xfId="4293"/>
    <cellStyle name="_Activity Master File Online feb 07_Advertising Tech Oct09 2 2" xfId="4294"/>
    <cellStyle name="_Activity Master File Online feb 07_Advertising Tech Oct09 3" xfId="4295"/>
    <cellStyle name="_Activity Master File Online feb 07_Content" xfId="4296"/>
    <cellStyle name="_Activity Master File Online feb 2007-revised until Feb 07 Final" xfId="4297"/>
    <cellStyle name="_Activity Master File Online feb 2007-revised until Feb 07 Final 2" xfId="4298"/>
    <cellStyle name="_Activity Master File Online feb 2007-revised until Feb 07 Final 2 2" xfId="4299"/>
    <cellStyle name="_Activity Master File Online feb 2007-revised until Feb 07 Final 3" xfId="4300"/>
    <cellStyle name="_Activity Master File Online feb 2007-revised until Feb 07 Final_Advertising Tech Oct09" xfId="4301"/>
    <cellStyle name="_Activity Master File Online feb 2007-revised until Feb 07 Final_Advertising Tech Oct09 2" xfId="4302"/>
    <cellStyle name="_Activity Master File Online feb 2007-revised until Feb 07 Final_Advertising Tech Oct09 2 2" xfId="4303"/>
    <cellStyle name="_Activity Master File Online feb 2007-revised until Feb 07 Final_Advertising Tech Oct09 3" xfId="4304"/>
    <cellStyle name="_Activity Master File Online feb 2007-revised until Feb 07 Final_Content" xfId="4305"/>
    <cellStyle name="_Activity Master File Online july 07" xfId="4306"/>
    <cellStyle name="_Activity Master File Online july 07 2" xfId="4307"/>
    <cellStyle name="_Activity Master File Online july 07 2 2" xfId="4308"/>
    <cellStyle name="_Activity Master File Online july 07 3" xfId="4309"/>
    <cellStyle name="_Activity Master File Online july 07_Advertising Tech Oct09" xfId="4310"/>
    <cellStyle name="_Activity Master File Online july 07_Advertising Tech Oct09 2" xfId="4311"/>
    <cellStyle name="_Activity Master File Online july 07_Advertising Tech Oct09 2 2" xfId="4312"/>
    <cellStyle name="_Activity Master File Online july 07_Advertising Tech Oct09 3" xfId="4313"/>
    <cellStyle name="_Activity Master File Online july 07_Content" xfId="4314"/>
    <cellStyle name="_Activity Master File Online june 07 FINAL v2" xfId="4315"/>
    <cellStyle name="_Activity Master File Online june 07 FINAL v2 2" xfId="4316"/>
    <cellStyle name="_Activity Master File Online june 07 FINAL v2 2 2" xfId="4317"/>
    <cellStyle name="_Activity Master File Online june 07 FINAL v2 3" xfId="4318"/>
    <cellStyle name="_Activity Master File Online june 07 FINAL v2_Advertising Tech Oct09" xfId="4319"/>
    <cellStyle name="_Activity Master File Online june 07 FINAL v2_Advertising Tech Oct09 2" xfId="4320"/>
    <cellStyle name="_Activity Master File Online june 07 FINAL v2_Advertising Tech Oct09 2 2" xfId="4321"/>
    <cellStyle name="_Activity Master File Online june 07 FINAL v2_Advertising Tech Oct09 3" xfId="4322"/>
    <cellStyle name="_Activity Master File Online june 07 FINAL v2_Content" xfId="4323"/>
    <cellStyle name="_Activity Master File Online May 07" xfId="4324"/>
    <cellStyle name="_Activity Master File Online May 07 2" xfId="4325"/>
    <cellStyle name="_Activity Master File Online May 07 2 2" xfId="4326"/>
    <cellStyle name="_Activity Master File Online May 07 3" xfId="4327"/>
    <cellStyle name="_Activity Master File Online May 07_Advertising Tech Oct09" xfId="4328"/>
    <cellStyle name="_Activity Master File Online May 07_Advertising Tech Oct09 2" xfId="4329"/>
    <cellStyle name="_Activity Master File Online May 07_Advertising Tech Oct09 2 2" xfId="4330"/>
    <cellStyle name="_Activity Master File Online May 07_Advertising Tech Oct09 3" xfId="4331"/>
    <cellStyle name="_Activity Master File Online May 07_Content" xfId="4332"/>
    <cellStyle name="_Activity Master File Online November 07" xfId="4333"/>
    <cellStyle name="_Activity Master File Online November 07 2" xfId="4334"/>
    <cellStyle name="_Activity Master File Online November 07 2 2" xfId="4335"/>
    <cellStyle name="_Activity Master File Online November 07 3" xfId="4336"/>
    <cellStyle name="_Activity Master File Online November 07_Advertising Tech Oct09" xfId="4337"/>
    <cellStyle name="_Activity Master File Online November 07_Advertising Tech Oct09 2" xfId="4338"/>
    <cellStyle name="_Activity Master File Online November 07_Advertising Tech Oct09 2 2" xfId="4339"/>
    <cellStyle name="_Activity Master File Online November 07_Advertising Tech Oct09 3" xfId="4340"/>
    <cellStyle name="_Activity Master File Online November 07_Content" xfId="4341"/>
    <cellStyle name="_Activity Master File Online October 07" xfId="4342"/>
    <cellStyle name="_Activity Master File Online October 07 2" xfId="4343"/>
    <cellStyle name="_Activity Master File Online October 07 2 2" xfId="4344"/>
    <cellStyle name="_Activity Master File Online October 07 3" xfId="4345"/>
    <cellStyle name="_Activity Master File Online October 07_Advertising Tech Oct09" xfId="4346"/>
    <cellStyle name="_Activity Master File Online October 07_Advertising Tech Oct09 2" xfId="4347"/>
    <cellStyle name="_Activity Master File Online October 07_Advertising Tech Oct09 2 2" xfId="4348"/>
    <cellStyle name="_Activity Master File Online October 07_Advertising Tech Oct09 3" xfId="4349"/>
    <cellStyle name="_Activity Master File Online October 07_Content" xfId="4350"/>
    <cellStyle name="_Activity Master File Online September 07" xfId="4351"/>
    <cellStyle name="_Activity Master File Online September 07 2" xfId="4352"/>
    <cellStyle name="_Activity Master File Online September 07 2 2" xfId="4353"/>
    <cellStyle name="_Activity Master File Online September 07 3" xfId="4354"/>
    <cellStyle name="_Activity Master File Online September 07_Advertising Tech Oct09" xfId="4355"/>
    <cellStyle name="_Activity Master File Online September 07_Advertising Tech Oct09 2" xfId="4356"/>
    <cellStyle name="_Activity Master File Online September 07_Advertising Tech Oct09 2 2" xfId="4357"/>
    <cellStyle name="_Activity Master File Online September 07_Advertising Tech Oct09 3" xfId="4358"/>
    <cellStyle name="_Activity Master File Online September 07_Content" xfId="4359"/>
    <cellStyle name="_Activity Master File Other Network 08-06" xfId="4360"/>
    <cellStyle name="_Activity Master File Other Network 08-06 2" xfId="4361"/>
    <cellStyle name="_Activity Master File Other Network 08-06 2 2" xfId="4362"/>
    <cellStyle name="_Activity Master File Other Network 09-06" xfId="4363"/>
    <cellStyle name="_Activity Master File Other Network 09-06 2" xfId="4364"/>
    <cellStyle name="_Activity Master File Other Network 09-06 2 2" xfId="4365"/>
    <cellStyle name="_Activity Master File Other Network 10-06" xfId="4366"/>
    <cellStyle name="_Activity Master File Other Network 10-06 2" xfId="4367"/>
    <cellStyle name="_Activity Master File Other Network 10-06 2 2" xfId="4368"/>
    <cellStyle name="_Activity Master File Other Network 11-06 ARCHIVE" xfId="4369"/>
    <cellStyle name="_Activity Master File Other Network 11-06 ARCHIVE 2" xfId="4370"/>
    <cellStyle name="_Activity Master File Other Network 11-06 ARCHIVE 2 2" xfId="4371"/>
    <cellStyle name="_Activity Master File Other Network 12-06" xfId="4372"/>
    <cellStyle name="_Activity Master File Other Network 12-06 2" xfId="4373"/>
    <cellStyle name="_Activity Master File Other Network 12-06 2 2" xfId="4374"/>
    <cellStyle name="_Activity Master File Other Network 7-06" xfId="4375"/>
    <cellStyle name="_Activity Master File Other Network 7-06 2" xfId="4376"/>
    <cellStyle name="_Activity Master File Other Network 7-06 2 2" xfId="4377"/>
    <cellStyle name="_Activity Master File Partner  September 07" xfId="4378"/>
    <cellStyle name="_Activity Master File Partner  September 07 2" xfId="4379"/>
    <cellStyle name="_Activity Master File Partner  September 07 2 2" xfId="4380"/>
    <cellStyle name="_Activity Master File Partner  September 07 3" xfId="4381"/>
    <cellStyle name="_Activity Master File Partner  September 07_Advertising Tech Oct09" xfId="4382"/>
    <cellStyle name="_Activity Master File Partner  September 07_Advertising Tech Oct09 2" xfId="4383"/>
    <cellStyle name="_Activity Master File Partner  September 07_Advertising Tech Oct09 2 2" xfId="4384"/>
    <cellStyle name="_Activity Master File Partner  September 07_Advertising Tech Oct09 3" xfId="4385"/>
    <cellStyle name="_Activity Master File Partner  September 07_Content" xfId="4386"/>
    <cellStyle name="_Activity Master File Partner apr 07" xfId="4387"/>
    <cellStyle name="_Activity Master File Partner apr 07 2" xfId="4388"/>
    <cellStyle name="_Activity Master File Partner apr 07 2 2" xfId="4389"/>
    <cellStyle name="_Activity Master File Partner apr 07 3" xfId="4390"/>
    <cellStyle name="_Activity Master File Partner apr 07_Advertising Tech Oct09" xfId="4391"/>
    <cellStyle name="_Activity Master File Partner apr 07_Advertising Tech Oct09 2" xfId="4392"/>
    <cellStyle name="_Activity Master File Partner apr 07_Advertising Tech Oct09 2 2" xfId="4393"/>
    <cellStyle name="_Activity Master File Partner apr 07_Advertising Tech Oct09 3" xfId="4394"/>
    <cellStyle name="_Activity Master File Partner apr 07_Content" xfId="4395"/>
    <cellStyle name="_Activity Master File Partner August 07" xfId="4396"/>
    <cellStyle name="_Activity Master File Partner August 07 2" xfId="4397"/>
    <cellStyle name="_Activity Master File Partner August 07 2 2" xfId="4398"/>
    <cellStyle name="_Activity Master File Partner August 07 3" xfId="4399"/>
    <cellStyle name="_Activity Master File Partner August 07_Advertising Tech Oct09" xfId="4400"/>
    <cellStyle name="_Activity Master File Partner August 07_Advertising Tech Oct09 2" xfId="4401"/>
    <cellStyle name="_Activity Master File Partner August 07_Advertising Tech Oct09 2 2" xfId="4402"/>
    <cellStyle name="_Activity Master File Partner August 07_Advertising Tech Oct09 3" xfId="4403"/>
    <cellStyle name="_Activity Master File Partner August 07_Content" xfId="4404"/>
    <cellStyle name="_Activity Master File Partner Dec 06" xfId="4405"/>
    <cellStyle name="_Activity Master File Partner Dec 06 2" xfId="4406"/>
    <cellStyle name="_Activity Master File Partner Dec 06 2 2" xfId="4407"/>
    <cellStyle name="_Activity Master File Partner Dec 06 3" xfId="4408"/>
    <cellStyle name="_Activity Master File Partner Dec 06_Advertising Tech Oct09" xfId="4409"/>
    <cellStyle name="_Activity Master File Partner Dec 06_Advertising Tech Oct09 2" xfId="4410"/>
    <cellStyle name="_Activity Master File Partner Dec 06_Advertising Tech Oct09 2 2" xfId="4411"/>
    <cellStyle name="_Activity Master File Partner Dec 06_Advertising Tech Oct09 3" xfId="4412"/>
    <cellStyle name="_Activity Master File Partner Dec 06_Content" xfId="4413"/>
    <cellStyle name="_Activity Master File Partner December 07" xfId="4414"/>
    <cellStyle name="_Activity Master File Partner December 07 2" xfId="4415"/>
    <cellStyle name="_Activity Master File Partner December 07 2 2" xfId="4416"/>
    <cellStyle name="_Activity Master File Partner December 07 3" xfId="4417"/>
    <cellStyle name="_Activity Master File Partner December 07_Advertising Tech Oct09" xfId="4418"/>
    <cellStyle name="_Activity Master File Partner December 07_Advertising Tech Oct09 2" xfId="4419"/>
    <cellStyle name="_Activity Master File Partner December 07_Advertising Tech Oct09 2 2" xfId="4420"/>
    <cellStyle name="_Activity Master File Partner December 07_Advertising Tech Oct09 3" xfId="4421"/>
    <cellStyle name="_Activity Master File Partner December 07_Content" xfId="4422"/>
    <cellStyle name="_Activity Master File Partner feb 07 updated by accounting" xfId="4423"/>
    <cellStyle name="_Activity Master File Partner feb 07 updated by accounting 2" xfId="4424"/>
    <cellStyle name="_Activity Master File Partner feb 07 updated by accounting 2 2" xfId="4425"/>
    <cellStyle name="_Activity Master File Partner feb 07 updated by accounting 3" xfId="4426"/>
    <cellStyle name="_Activity Master File Partner feb 07 updated by accounting_Advertising Tech Oct09" xfId="4427"/>
    <cellStyle name="_Activity Master File Partner feb 07 updated by accounting_Advertising Tech Oct09 2" xfId="4428"/>
    <cellStyle name="_Activity Master File Partner feb 07 updated by accounting_Advertising Tech Oct09 2 2" xfId="4429"/>
    <cellStyle name="_Activity Master File Partner feb 07 updated by accounting_Advertising Tech Oct09 3" xfId="4430"/>
    <cellStyle name="_Activity Master File Partner feb 07 updated by accounting_Content" xfId="4431"/>
    <cellStyle name="_Activity Master File Partner feb 07Final" xfId="4432"/>
    <cellStyle name="_Activity Master File Partner feb 07Final 2" xfId="4433"/>
    <cellStyle name="_Activity Master File Partner feb 07Final 2 2" xfId="4434"/>
    <cellStyle name="_Activity Master File Partner feb 07Final 3" xfId="4435"/>
    <cellStyle name="_Activity Master File Partner feb 07Final_Advertising Tech Oct09" xfId="4436"/>
    <cellStyle name="_Activity Master File Partner feb 07Final_Advertising Tech Oct09 2" xfId="4437"/>
    <cellStyle name="_Activity Master File Partner feb 07Final_Advertising Tech Oct09 2 2" xfId="4438"/>
    <cellStyle name="_Activity Master File Partner feb 07Final_Advertising Tech Oct09 3" xfId="4439"/>
    <cellStyle name="_Activity Master File Partner feb 07Final_Content" xfId="4440"/>
    <cellStyle name="_Activity Master File Partner july 07" xfId="4441"/>
    <cellStyle name="_Activity Master File Partner july 07 2" xfId="4442"/>
    <cellStyle name="_Activity Master File Partner july 07 2 2" xfId="4443"/>
    <cellStyle name="_Activity Master File Partner july 07 3" xfId="4444"/>
    <cellStyle name="_Activity Master File Partner july 07_Advertising Tech Oct09" xfId="4445"/>
    <cellStyle name="_Activity Master File Partner july 07_Advertising Tech Oct09 2" xfId="4446"/>
    <cellStyle name="_Activity Master File Partner july 07_Advertising Tech Oct09 2 2" xfId="4447"/>
    <cellStyle name="_Activity Master File Partner july 07_Advertising Tech Oct09 3" xfId="4448"/>
    <cellStyle name="_Activity Master File Partner july 07_Content" xfId="4449"/>
    <cellStyle name="_Activity Master File Partner june 07" xfId="4450"/>
    <cellStyle name="_Activity Master File Partner june 07 2" xfId="4451"/>
    <cellStyle name="_Activity Master File Partner june 07 2 2" xfId="4452"/>
    <cellStyle name="_Activity Master File Partner june 07 3" xfId="4453"/>
    <cellStyle name="_Activity Master File Partner june 07_Advertising Tech Oct09" xfId="4454"/>
    <cellStyle name="_Activity Master File Partner june 07_Advertising Tech Oct09 2" xfId="4455"/>
    <cellStyle name="_Activity Master File Partner june 07_Advertising Tech Oct09 2 2" xfId="4456"/>
    <cellStyle name="_Activity Master File Partner june 07_Advertising Tech Oct09 3" xfId="4457"/>
    <cellStyle name="_Activity Master File Partner june 07_Content" xfId="4458"/>
    <cellStyle name="_Activity Master File Partner mar 07" xfId="4459"/>
    <cellStyle name="_Activity Master File Partner mar 07 2" xfId="4460"/>
    <cellStyle name="_Activity Master File Partner mar 07 2 2" xfId="4461"/>
    <cellStyle name="_Activity Master File Partner mar 07 3" xfId="4462"/>
    <cellStyle name="_Activity Master File Partner mar 07_Advertising Tech Oct09" xfId="4463"/>
    <cellStyle name="_Activity Master File Partner mar 07_Advertising Tech Oct09 2" xfId="4464"/>
    <cellStyle name="_Activity Master File Partner mar 07_Advertising Tech Oct09 2 2" xfId="4465"/>
    <cellStyle name="_Activity Master File Partner mar 07_Advertising Tech Oct09 3" xfId="4466"/>
    <cellStyle name="_Activity Master File Partner mar 07_Content" xfId="4467"/>
    <cellStyle name="_Activity Master File Partner May 07" xfId="4468"/>
    <cellStyle name="_Activity Master File Partner May 07 2" xfId="4469"/>
    <cellStyle name="_Activity Master File Partner May 07 2 2" xfId="4470"/>
    <cellStyle name="_Activity Master File Partner May 07 3" xfId="4471"/>
    <cellStyle name="_Activity Master File Partner May 07_Advertising Tech Oct09" xfId="4472"/>
    <cellStyle name="_Activity Master File Partner May 07_Advertising Tech Oct09 2" xfId="4473"/>
    <cellStyle name="_Activity Master File Partner May 07_Advertising Tech Oct09 2 2" xfId="4474"/>
    <cellStyle name="_Activity Master File Partner May 07_Advertising Tech Oct09 3" xfId="4475"/>
    <cellStyle name="_Activity Master File Partner May 07_Content" xfId="4476"/>
    <cellStyle name="_Activity Master File Partner Nov 06-MonthEnd" xfId="4477"/>
    <cellStyle name="_Activity Master File Partner Nov 06-MonthEnd 2" xfId="4478"/>
    <cellStyle name="_Activity Master File Partner Nov 06-MonthEnd 2 2" xfId="4479"/>
    <cellStyle name="_Activity Master File Partner Nov 06-MonthEnd 3" xfId="4480"/>
    <cellStyle name="_Activity Master File Partner Nov 06-MonthEnd_Advertising Tech Oct09" xfId="4481"/>
    <cellStyle name="_Activity Master File Partner Nov 06-MonthEnd_Advertising Tech Oct09 2" xfId="4482"/>
    <cellStyle name="_Activity Master File Partner Nov 06-MonthEnd_Advertising Tech Oct09 2 2" xfId="4483"/>
    <cellStyle name="_Activity Master File Partner Nov 06-MonthEnd_Advertising Tech Oct09 3" xfId="4484"/>
    <cellStyle name="_Activity Master File Partner Nov 06-MonthEnd_Content" xfId="4485"/>
    <cellStyle name="_Activity Master File Partner November 07" xfId="4486"/>
    <cellStyle name="_Activity Master File Partner November 07 2" xfId="4487"/>
    <cellStyle name="_Activity Master File Partner November 07 2 2" xfId="4488"/>
    <cellStyle name="_Activity Master File Partner November 07 3" xfId="4489"/>
    <cellStyle name="_Activity Master File Partner November 07_Advertising Tech Oct09" xfId="4490"/>
    <cellStyle name="_Activity Master File Partner November 07_Advertising Tech Oct09 2" xfId="4491"/>
    <cellStyle name="_Activity Master File Partner November 07_Advertising Tech Oct09 2 2" xfId="4492"/>
    <cellStyle name="_Activity Master File Partner November 07_Advertising Tech Oct09 3" xfId="4493"/>
    <cellStyle name="_Activity Master File Partner November 07_Content" xfId="4494"/>
    <cellStyle name="_Activity Master File Partner Oct 2006" xfId="4495"/>
    <cellStyle name="_Activity Master File Partner Oct 2006 2" xfId="4496"/>
    <cellStyle name="_Activity Master File Partner Oct 2006 2 2" xfId="4497"/>
    <cellStyle name="_Activity Master File Partner Oct 2006 3" xfId="4498"/>
    <cellStyle name="_Activity Master File Partner Oct 2006_Advertising Tech Oct09" xfId="4499"/>
    <cellStyle name="_Activity Master File Partner Oct 2006_Advertising Tech Oct09 2" xfId="4500"/>
    <cellStyle name="_Activity Master File Partner Oct 2006_Advertising Tech Oct09 2 2" xfId="4501"/>
    <cellStyle name="_Activity Master File Partner Oct 2006_Advertising Tech Oct09 3" xfId="4502"/>
    <cellStyle name="_Activity Master File Partner Oct 2006_Content" xfId="4503"/>
    <cellStyle name="_Activity Master File Partner October 07" xfId="4504"/>
    <cellStyle name="_Activity Master File Partner October 07 2" xfId="4505"/>
    <cellStyle name="_Activity Master File Partner October 07 2 2" xfId="4506"/>
    <cellStyle name="_Activity Master File Partner October 07 3" xfId="4507"/>
    <cellStyle name="_Activity Master File Partner October 07_Advertising Tech Oct09" xfId="4508"/>
    <cellStyle name="_Activity Master File Partner October 07_Advertising Tech Oct09 2" xfId="4509"/>
    <cellStyle name="_Activity Master File Partner October 07_Advertising Tech Oct09 2 2" xfId="4510"/>
    <cellStyle name="_Activity Master File Partner October 07_Advertising Tech Oct09 3" xfId="4511"/>
    <cellStyle name="_Activity Master File Partner October 07_Content" xfId="4512"/>
    <cellStyle name="_Activity Master File Partner Sept 2006" xfId="4513"/>
    <cellStyle name="_Activity Master File Partner Sept 2006 2" xfId="4514"/>
    <cellStyle name="_Activity Master File Partner Sept 2006 2 2" xfId="4515"/>
    <cellStyle name="_Activity Master File Partner Sept 2006 3" xfId="4516"/>
    <cellStyle name="_Activity Master File Partner Sept 2006_Advertising Tech Oct09" xfId="4517"/>
    <cellStyle name="_Activity Master File Partner Sept 2006_Advertising Tech Oct09 2" xfId="4518"/>
    <cellStyle name="_Activity Master File Partner Sept 2006_Advertising Tech Oct09 2 2" xfId="4519"/>
    <cellStyle name="_Activity Master File Partner Sept 2006_Advertising Tech Oct09 3" xfId="4520"/>
    <cellStyle name="_Activity Master File Partner Sept 2006_Content" xfId="4521"/>
    <cellStyle name="_Activity Master File Technologies 07-06" xfId="4522"/>
    <cellStyle name="_Activity Master File Technologies 07-06 2" xfId="4523"/>
    <cellStyle name="_Activity Master File Technologies 07-06 3" xfId="4524"/>
    <cellStyle name="_Activity Master File Technologies 07-06 4" xfId="4525"/>
    <cellStyle name="_Activity Master File Technologies 07-06 5" xfId="4526"/>
    <cellStyle name="_Activity Master File Technologies 07-06_Accruals &amp; Aging" xfId="4527"/>
    <cellStyle name="_Activity Master File Technologies 07-06_Advertising Tech Oct09" xfId="4528"/>
    <cellStyle name="_Activity Master File Technologies 07-06_Advertising Tech Oct09 2" xfId="4529"/>
    <cellStyle name="_Activity Master File Technologies 07-06_Advertising Tech Oct09 2 2" xfId="4530"/>
    <cellStyle name="_Activity Master File Technologies 07-06_Advertising Tech Oct09 3" xfId="4531"/>
    <cellStyle name="_Activity Master File Technologies 07-06_Content" xfId="4532"/>
    <cellStyle name="_Activity Master File Technologies 08-06" xfId="4533"/>
    <cellStyle name="_Activity Master File Technologies 08-06 2" xfId="4534"/>
    <cellStyle name="_Activity Master File Technologies 08-06 3" xfId="4535"/>
    <cellStyle name="_Activity Master File Technologies 08-06 4" xfId="4536"/>
    <cellStyle name="_Activity Master File Technologies 08-06 5" xfId="4537"/>
    <cellStyle name="_Activity Master File Technologies 08-06_Accruals &amp; Aging" xfId="4538"/>
    <cellStyle name="_Activity Master File Technologies 08-06_Advertising Tech Oct09" xfId="4539"/>
    <cellStyle name="_Activity Master File Technologies 08-06_Advertising Tech Oct09 2" xfId="4540"/>
    <cellStyle name="_Activity Master File Technologies 08-06_Advertising Tech Oct09 2 2" xfId="4541"/>
    <cellStyle name="_Activity Master File Technologies 08-06_Advertising Tech Oct09 3" xfId="4542"/>
    <cellStyle name="_Activity Master File Technologies 08-06_Content" xfId="4543"/>
    <cellStyle name="_Activity Master File Technologies 10-06 ARCHIVE" xfId="4544"/>
    <cellStyle name="_Activity Master File Technologies 10-06 ARCHIVE 2" xfId="4545"/>
    <cellStyle name="_Activity Master File Technologies 10-06 ARCHIVE 3" xfId="4546"/>
    <cellStyle name="_Activity Master File Technologies 10-06 ARCHIVE 4" xfId="4547"/>
    <cellStyle name="_Activity Master File Technologies 10-06 ARCHIVE 5" xfId="4548"/>
    <cellStyle name="_Activity Master File Technologies 10-06 ARCHIVE_Accruals &amp; Aging" xfId="4549"/>
    <cellStyle name="_Activity Master File Technologies 10-06 ARCHIVE_Advertising Tech Oct09" xfId="4550"/>
    <cellStyle name="_Activity Master File Technologies 10-06 ARCHIVE_Advertising Tech Oct09 2" xfId="4551"/>
    <cellStyle name="_Activity Master File Technologies 10-06 ARCHIVE_Advertising Tech Oct09 2 2" xfId="4552"/>
    <cellStyle name="_Activity Master File Technologies 10-06 ARCHIVE_Advertising Tech Oct09 3" xfId="4553"/>
    <cellStyle name="_Activity Master File Technologies 10-06 ARCHIVE_Content" xfId="4554"/>
    <cellStyle name="_Activity Master File Technologies Dec 06" xfId="4555"/>
    <cellStyle name="_Activity Master File Technologies Dec 06 2" xfId="4556"/>
    <cellStyle name="_Activity Master File Technologies Dec 06 3" xfId="4557"/>
    <cellStyle name="_Activity Master File Technologies Dec 06 4" xfId="4558"/>
    <cellStyle name="_Activity Master File Technologies Dec 06 5" xfId="4559"/>
    <cellStyle name="_Activity Master File Technologies Dec 06_Accruals &amp; Aging" xfId="4560"/>
    <cellStyle name="_Activity Master File Technologies Dec 06_Advertising Tech Oct09" xfId="4561"/>
    <cellStyle name="_Activity Master File Technologies Dec 06_Advertising Tech Oct09 2" xfId="4562"/>
    <cellStyle name="_Activity Master File Technologies Dec 06_Advertising Tech Oct09 2 2" xfId="4563"/>
    <cellStyle name="_Activity Master File Technologies Dec 06_Advertising Tech Oct09 3" xfId="4564"/>
    <cellStyle name="_Activity Master File Technologies Dec 06_Content" xfId="4565"/>
    <cellStyle name="_Activity Master File Technologies Nov 06 Archive" xfId="4566"/>
    <cellStyle name="_Activity Master File Technologies Nov 06 Archive 2" xfId="4567"/>
    <cellStyle name="_Activity Master File Technologies Nov 06 Archive 3" xfId="4568"/>
    <cellStyle name="_Activity Master File Technologies Nov 06 Archive 4" xfId="4569"/>
    <cellStyle name="_Activity Master File Technologies Nov 06 Archive 5" xfId="4570"/>
    <cellStyle name="_Activity Master File Technologies Nov 06 Archive_Accruals &amp; Aging" xfId="4571"/>
    <cellStyle name="_Activity Master File Technologies Nov 06 Archive_Advertising Tech Oct09" xfId="4572"/>
    <cellStyle name="_Activity Master File Technologies Nov 06 Archive_Advertising Tech Oct09 2" xfId="4573"/>
    <cellStyle name="_Activity Master File Technologies Nov 06 Archive_Advertising Tech Oct09 2 2" xfId="4574"/>
    <cellStyle name="_Activity Master File Technologies Nov 06 Archive_Advertising Tech Oct09 3" xfId="4575"/>
    <cellStyle name="_Activity Master File Technologies Nov 06 Archive_Content" xfId="4576"/>
    <cellStyle name="_Activity Master File Telemarketing apr 07" xfId="4577"/>
    <cellStyle name="_Activity Master File Telemarketing apr 07 2" xfId="4578"/>
    <cellStyle name="_Activity Master File Telemarketing apr 07 2 2" xfId="4579"/>
    <cellStyle name="_Activity Master File Telemarketing apr 07 3" xfId="4580"/>
    <cellStyle name="_Activity Master File Telemarketing apr 07_Advertising Tech Oct09" xfId="4581"/>
    <cellStyle name="_Activity Master File Telemarketing apr 07_Advertising Tech Oct09 2" xfId="4582"/>
    <cellStyle name="_Activity Master File Telemarketing apr 07_Advertising Tech Oct09 2 2" xfId="4583"/>
    <cellStyle name="_Activity Master File Telemarketing apr 07_Advertising Tech Oct09 3" xfId="4584"/>
    <cellStyle name="_Activity Master File Telemarketing apr 07_Content" xfId="4585"/>
    <cellStyle name="_Activity Master File Telemarketing Dec 06" xfId="4586"/>
    <cellStyle name="_Activity Master File Telemarketing Dec 06 2" xfId="4587"/>
    <cellStyle name="_Activity Master File Telemarketing Dec 06 2 2" xfId="4588"/>
    <cellStyle name="_Activity Master File Telemarketing Dec 06 3" xfId="4589"/>
    <cellStyle name="_Activity Master File Telemarketing Dec 06_Advertising Tech Oct09" xfId="4590"/>
    <cellStyle name="_Activity Master File Telemarketing Dec 06_Advertising Tech Oct09 2" xfId="4591"/>
    <cellStyle name="_Activity Master File Telemarketing Dec 06_Advertising Tech Oct09 2 2" xfId="4592"/>
    <cellStyle name="_Activity Master File Telemarketing Dec 06_Advertising Tech Oct09 3" xfId="4593"/>
    <cellStyle name="_Activity Master File Telemarketing Dec 06_Content" xfId="4594"/>
    <cellStyle name="_Activity Master File Telemarketing feb 07" xfId="4595"/>
    <cellStyle name="_Activity Master File Telemarketing feb 07 2" xfId="4596"/>
    <cellStyle name="_Activity Master File Telemarketing feb 07 2 2" xfId="4597"/>
    <cellStyle name="_Activity Master File Telemarketing feb 07 3" xfId="4598"/>
    <cellStyle name="_Activity Master File Telemarketing feb 07_Advertising Tech Oct09" xfId="4599"/>
    <cellStyle name="_Activity Master File Telemarketing feb 07_Advertising Tech Oct09 2" xfId="4600"/>
    <cellStyle name="_Activity Master File Telemarketing feb 07_Advertising Tech Oct09 2 2" xfId="4601"/>
    <cellStyle name="_Activity Master File Telemarketing feb 07_Advertising Tech Oct09 3" xfId="4602"/>
    <cellStyle name="_Activity Master File Telemarketing feb 07_Content" xfId="4603"/>
    <cellStyle name="_Activity Master File Telemarketing feb 07final" xfId="4604"/>
    <cellStyle name="_Activity Master File Telemarketing feb 07final 2" xfId="4605"/>
    <cellStyle name="_Activity Master File Telemarketing feb 07final 2 2" xfId="4606"/>
    <cellStyle name="_Activity Master File Telemarketing feb 07final 3" xfId="4607"/>
    <cellStyle name="_Activity Master File Telemarketing feb 07final_Advertising Tech Oct09" xfId="4608"/>
    <cellStyle name="_Activity Master File Telemarketing feb 07final_Advertising Tech Oct09 2" xfId="4609"/>
    <cellStyle name="_Activity Master File Telemarketing feb 07final_Advertising Tech Oct09 2 2" xfId="4610"/>
    <cellStyle name="_Activity Master File Telemarketing feb 07final_Advertising Tech Oct09 3" xfId="4611"/>
    <cellStyle name="_Activity Master File Telemarketing feb 07final_Content" xfId="4612"/>
    <cellStyle name="_Activity Master File Telemarketing feb 07v3" xfId="4613"/>
    <cellStyle name="_Activity Master File Telemarketing feb 07v3 2" xfId="4614"/>
    <cellStyle name="_Activity Master File Telemarketing feb 07v3 2 2" xfId="4615"/>
    <cellStyle name="_Activity Master File Telemarketing feb 07v3 3" xfId="4616"/>
    <cellStyle name="_Activity Master File Telemarketing feb 07v3_Advertising Tech Oct09" xfId="4617"/>
    <cellStyle name="_Activity Master File Telemarketing feb 07v3_Advertising Tech Oct09 2" xfId="4618"/>
    <cellStyle name="_Activity Master File Telemarketing feb 07v3_Advertising Tech Oct09 2 2" xfId="4619"/>
    <cellStyle name="_Activity Master File Telemarketing feb 07v3_Advertising Tech Oct09 3" xfId="4620"/>
    <cellStyle name="_Activity Master File Telemarketing feb 07v3_Content" xfId="4621"/>
    <cellStyle name="_Activity Master File Telemarketing jan 07" xfId="4622"/>
    <cellStyle name="_Activity Master File Telemarketing jan 07 2" xfId="4623"/>
    <cellStyle name="_Activity Master File Telemarketing jan 07 2 2" xfId="4624"/>
    <cellStyle name="_Activity Master File Telemarketing jan 07 3" xfId="4625"/>
    <cellStyle name="_Activity Master File Telemarketing jan 07 updated" xfId="4626"/>
    <cellStyle name="_Activity Master File Telemarketing jan 07 updated 2" xfId="4627"/>
    <cellStyle name="_Activity Master File Telemarketing jan 07 updated 2 2" xfId="4628"/>
    <cellStyle name="_Activity Master File Telemarketing jan 07 updated 3" xfId="4629"/>
    <cellStyle name="_Activity Master File Telemarketing jan 07 updated_Advertising Tech Oct09" xfId="4630"/>
    <cellStyle name="_Activity Master File Telemarketing jan 07 updated_Advertising Tech Oct09 2" xfId="4631"/>
    <cellStyle name="_Activity Master File Telemarketing jan 07 updated_Advertising Tech Oct09 2 2" xfId="4632"/>
    <cellStyle name="_Activity Master File Telemarketing jan 07 updated_Advertising Tech Oct09 3" xfId="4633"/>
    <cellStyle name="_Activity Master File Telemarketing jan 07 updated_Content" xfId="4634"/>
    <cellStyle name="_Activity Master File Telemarketing jan 07_Advertising Tech Oct09" xfId="4635"/>
    <cellStyle name="_Activity Master File Telemarketing jan 07_Advertising Tech Oct09 2" xfId="4636"/>
    <cellStyle name="_Activity Master File Telemarketing jan 07_Advertising Tech Oct09 2 2" xfId="4637"/>
    <cellStyle name="_Activity Master File Telemarketing jan 07_Advertising Tech Oct09 3" xfId="4638"/>
    <cellStyle name="_Activity Master File Telemarketing jan 07_Content" xfId="4639"/>
    <cellStyle name="_Activity Master File Telemarketing mar 07" xfId="4640"/>
    <cellStyle name="_Activity Master File Telemarketing mar 07 2" xfId="4641"/>
    <cellStyle name="_Activity Master File Telemarketing mar 07 2 2" xfId="4642"/>
    <cellStyle name="_Activity Master File Telemarketing mar 07 3" xfId="4643"/>
    <cellStyle name="_Activity Master File Telemarketing mar 07_Advertising Tech Oct09" xfId="4644"/>
    <cellStyle name="_Activity Master File Telemarketing mar 07_Advertising Tech Oct09 2" xfId="4645"/>
    <cellStyle name="_Activity Master File Telemarketing mar 07_Advertising Tech Oct09 2 2" xfId="4646"/>
    <cellStyle name="_Activity Master File Telemarketing mar 07_Advertising Tech Oct09 3" xfId="4647"/>
    <cellStyle name="_Activity Master File Telemarketing mar 07_Content" xfId="4648"/>
    <cellStyle name="_Activity Master File VoIP AIM Talk 08-06" xfId="4649"/>
    <cellStyle name="_Activity Master File VoIP AIM Talk 08-06 2" xfId="4650"/>
    <cellStyle name="_Activity Master File VoIP AIM Talk 08-06 2 2" xfId="4651"/>
    <cellStyle name="_Activity Master File VoIP AIM Talk 09-06" xfId="4652"/>
    <cellStyle name="_Activity Master File VoIP AIM Talk 09-06 2" xfId="4653"/>
    <cellStyle name="_Activity Master File VoIP AIM Talk 09-06 2 2" xfId="4654"/>
    <cellStyle name="_Activity Master File VoIP AIM Talk 10-06" xfId="4655"/>
    <cellStyle name="_Activity Master File VoIP AIM Talk 10-06 2" xfId="4656"/>
    <cellStyle name="_Activity Master File VoIP AIM Talk 10-06 2 2" xfId="4657"/>
    <cellStyle name="_Activity Master File VoIP AIM Talk 11-06 ARCHIVE" xfId="4658"/>
    <cellStyle name="_Activity Master File VoIP AIM Talk 11-06 ARCHIVE 2" xfId="4659"/>
    <cellStyle name="_Activity Master File VoIP AIM Talk 11-06 ARCHIVE 2 2" xfId="4660"/>
    <cellStyle name="_Activity Master File VoIP AIM Talk 12-06" xfId="4661"/>
    <cellStyle name="_Activity Master File VoIP AIM Talk 12-06 2" xfId="4662"/>
    <cellStyle name="_Activity Master File VoIP AIM Talk 12-06 2 2" xfId="4663"/>
    <cellStyle name="_Activity Master File VoIP AIM Talk 4-06" xfId="4664"/>
    <cellStyle name="_Activity Master File VoIP AIM Talk 4-06 2" xfId="4665"/>
    <cellStyle name="_Activity Master File VoIP AIM Talk 4-06 2 2" xfId="4666"/>
    <cellStyle name="_Activity Master File VoIP AIM Talk 5-06" xfId="4667"/>
    <cellStyle name="_Activity Master File VoIP AIM Talk 5-06 2" xfId="4668"/>
    <cellStyle name="_Activity Master File VoIP AIM Talk 5-06 2 2" xfId="4669"/>
    <cellStyle name="_Activity Master File VoIP AIM Talk 6-06" xfId="4670"/>
    <cellStyle name="_Activity Master File VoIP AIM Talk 6-06 2" xfId="4671"/>
    <cellStyle name="_Activity Master File VoIP AIM Talk 6-06 2 2" xfId="4672"/>
    <cellStyle name="_Activity Master File VoIP AIM Talk 7-06" xfId="4673"/>
    <cellStyle name="_Activity Master File VoIP AIM Talk 7-06 2" xfId="4674"/>
    <cellStyle name="_Activity Master File VoIP AIM Talk 7-06 2 2" xfId="4675"/>
    <cellStyle name="_Activity Master File Web Access 03-06" xfId="4676"/>
    <cellStyle name="_Activity Master File Web Access 03-06 2" xfId="4677"/>
    <cellStyle name="_Activity Master File Web Access 03-06 3" xfId="4678"/>
    <cellStyle name="_Activity Master File Web Access 03-06 4" xfId="4679"/>
    <cellStyle name="_Activity Master File Web Access 03-06 5" xfId="4680"/>
    <cellStyle name="_Activity Master File Web Access 03-06_Accruals &amp; Aging" xfId="4681"/>
    <cellStyle name="_Activity Master File Web Access 03-06_Advertising Tech Oct09" xfId="4682"/>
    <cellStyle name="_Activity Master File Web Access 03-06_Advertising Tech Oct09 2" xfId="4683"/>
    <cellStyle name="_Activity Master File Web Access 03-06_Advertising Tech Oct09 2 2" xfId="4684"/>
    <cellStyle name="_Activity Master File Web Access 03-06_Advertising Tech Oct09 3" xfId="4685"/>
    <cellStyle name="_Activity Master File Web Access 03-06_Content" xfId="4686"/>
    <cellStyle name="_Activity Master File Web Access 04-06" xfId="4687"/>
    <cellStyle name="_Activity Master File Web Access 04-06 2" xfId="4688"/>
    <cellStyle name="_Activity Master File Web Access 04-06 3" xfId="4689"/>
    <cellStyle name="_Activity Master File Web Access 04-06 4" xfId="4690"/>
    <cellStyle name="_Activity Master File Web Access 04-06 5" xfId="4691"/>
    <cellStyle name="_Activity Master File Web Access 04-06_Accruals &amp; Aging" xfId="4692"/>
    <cellStyle name="_Activity Master File Web Access 04-06_Advertising Tech Oct09" xfId="4693"/>
    <cellStyle name="_Activity Master File Web Access 04-06_Advertising Tech Oct09 2" xfId="4694"/>
    <cellStyle name="_Activity Master File Web Access 04-06_Advertising Tech Oct09 2 2" xfId="4695"/>
    <cellStyle name="_Activity Master File Web Access 04-06_Advertising Tech Oct09 3" xfId="4696"/>
    <cellStyle name="_Activity Master File Web Access 04-06_Content" xfId="4697"/>
    <cellStyle name="_Activity Master File Web Access 06-06" xfId="4698"/>
    <cellStyle name="_Activity Master File Web Access 06-06 2" xfId="4699"/>
    <cellStyle name="_Activity Master File Web Access 06-06 3" xfId="4700"/>
    <cellStyle name="_Activity Master File Web Access 06-06 4" xfId="4701"/>
    <cellStyle name="_Activity Master File Web Access 06-06 5" xfId="4702"/>
    <cellStyle name="_Activity Master File Web Access 06-06_Accruals &amp; Aging" xfId="4703"/>
    <cellStyle name="_Activity Master File Web Access 06-06_Advertising Tech Oct09" xfId="4704"/>
    <cellStyle name="_Activity Master File Web Access 06-06_Advertising Tech Oct09 2" xfId="4705"/>
    <cellStyle name="_Activity Master File Web Access 06-06_Advertising Tech Oct09 2 2" xfId="4706"/>
    <cellStyle name="_Activity Master File Web Access 06-06_Advertising Tech Oct09 3" xfId="4707"/>
    <cellStyle name="_Activity Master File Web Access 06-06_Content" xfId="4708"/>
    <cellStyle name="_Activity Master File Web Access 07-06" xfId="4709"/>
    <cellStyle name="_Activity Master File Web Access 07-06 2" xfId="4710"/>
    <cellStyle name="_Activity Master File Web Access 07-06 3" xfId="4711"/>
    <cellStyle name="_Activity Master File Web Access 07-06 4" xfId="4712"/>
    <cellStyle name="_Activity Master File Web Access 07-06 5" xfId="4713"/>
    <cellStyle name="_Activity Master File Web Access 07-06_Accruals &amp; Aging" xfId="4714"/>
    <cellStyle name="_Activity Master File Web Access 07-06_Advertising Tech Oct09" xfId="4715"/>
    <cellStyle name="_Activity Master File Web Access 07-06_Advertising Tech Oct09 2" xfId="4716"/>
    <cellStyle name="_Activity Master File Web Access 07-06_Advertising Tech Oct09 2 2" xfId="4717"/>
    <cellStyle name="_Activity Master File Web Access 07-06_Advertising Tech Oct09 3" xfId="4718"/>
    <cellStyle name="_Activity Master File Web Access 07-06_Content" xfId="4719"/>
    <cellStyle name="_Activity Master File Web Access 08-06" xfId="4720"/>
    <cellStyle name="_Activity Master File Web Access 08-06 2" xfId="4721"/>
    <cellStyle name="_Activity Master File Web Access 08-06 3" xfId="4722"/>
    <cellStyle name="_Activity Master File Web Access 08-06 4" xfId="4723"/>
    <cellStyle name="_Activity Master File Web Access 08-06 5" xfId="4724"/>
    <cellStyle name="_Activity Master File Web Access 08-06_Accruals &amp; Aging" xfId="4725"/>
    <cellStyle name="_Activity Master File Web Access 08-06_Advertising Tech Oct09" xfId="4726"/>
    <cellStyle name="_Activity Master File Web Access 08-06_Advertising Tech Oct09 2" xfId="4727"/>
    <cellStyle name="_Activity Master File Web Access 08-06_Advertising Tech Oct09 2 2" xfId="4728"/>
    <cellStyle name="_Activity Master File Web Access 08-06_Advertising Tech Oct09 3" xfId="4729"/>
    <cellStyle name="_Activity Master File Web Access 08-06_Content" xfId="4730"/>
    <cellStyle name="_Activity Master File Web Access 09-06" xfId="4731"/>
    <cellStyle name="_Activity Master File Web Access 09-06 2" xfId="4732"/>
    <cellStyle name="_Activity Master File Web Access 09-06 3" xfId="4733"/>
    <cellStyle name="_Activity Master File Web Access 09-06 4" xfId="4734"/>
    <cellStyle name="_Activity Master File Web Access 09-06 5" xfId="4735"/>
    <cellStyle name="_Activity Master File Web Access 09-06_Accruals &amp; Aging" xfId="4736"/>
    <cellStyle name="_Activity Master File Web Access 09-06_Advertising Tech Oct09" xfId="4737"/>
    <cellStyle name="_Activity Master File Web Access 09-06_Advertising Tech Oct09 2" xfId="4738"/>
    <cellStyle name="_Activity Master File Web Access 09-06_Advertising Tech Oct09 2 2" xfId="4739"/>
    <cellStyle name="_Activity Master File Web Access 09-06_Advertising Tech Oct09 3" xfId="4740"/>
    <cellStyle name="_Activity Master File Web Access 09-06_Content" xfId="4741"/>
    <cellStyle name="_Activity Master File Web Access 10-06 Archive" xfId="4742"/>
    <cellStyle name="_Activity Master File Web Access 10-06 Archive 2" xfId="4743"/>
    <cellStyle name="_Activity Master File Web Access 10-06 Archive 3" xfId="4744"/>
    <cellStyle name="_Activity Master File Web Access 10-06 Archive 4" xfId="4745"/>
    <cellStyle name="_Activity Master File Web Access 10-06 Archive 5" xfId="4746"/>
    <cellStyle name="_Activity Master File Web Access 10-06 Archive_Accruals &amp; Aging" xfId="4747"/>
    <cellStyle name="_Activity Master File Web Access 10-06 Archive_Advertising Tech Oct09" xfId="4748"/>
    <cellStyle name="_Activity Master File Web Access 10-06 Archive_Advertising Tech Oct09 2" xfId="4749"/>
    <cellStyle name="_Activity Master File Web Access 10-06 Archive_Advertising Tech Oct09 2 2" xfId="4750"/>
    <cellStyle name="_Activity Master File Web Access 10-06 Archive_Advertising Tech Oct09 3" xfId="4751"/>
    <cellStyle name="_Activity Master File Web Access 10-06 Archive_Content" xfId="4752"/>
    <cellStyle name="_Activity Master File Web Access Dec 06" xfId="4753"/>
    <cellStyle name="_Activity Master File Web Access Dec 06 2" xfId="4754"/>
    <cellStyle name="_Activity Master File Web Access Dec 06 3" xfId="4755"/>
    <cellStyle name="_Activity Master File Web Access Dec 06 4" xfId="4756"/>
    <cellStyle name="_Activity Master File Web Access Dec 06 5" xfId="4757"/>
    <cellStyle name="_Activity Master File Web Access Dec 06_Accruals &amp; Aging" xfId="4758"/>
    <cellStyle name="_Activity Master File Web Access Dec 06_Advertising Tech Oct09" xfId="4759"/>
    <cellStyle name="_Activity Master File Web Access Dec 06_Advertising Tech Oct09 2" xfId="4760"/>
    <cellStyle name="_Activity Master File Web Access Dec 06_Advertising Tech Oct09 2 2" xfId="4761"/>
    <cellStyle name="_Activity Master File Web Access Dec 06_Advertising Tech Oct09 3" xfId="4762"/>
    <cellStyle name="_Activity Master File Web Access Dec 06_Content" xfId="4763"/>
    <cellStyle name="_Activity Master File Web Access Nov 06 Archive" xfId="4764"/>
    <cellStyle name="_Activity Master File Web Access Nov 06 Archive 2" xfId="4765"/>
    <cellStyle name="_Activity Master File Web Access Nov 06 Archive 3" xfId="4766"/>
    <cellStyle name="_Activity Master File Web Access Nov 06 Archive 4" xfId="4767"/>
    <cellStyle name="_Activity Master File Web Access Nov 06 Archive 5" xfId="4768"/>
    <cellStyle name="_Activity Master File Web Access Nov 06 Archive_Accruals &amp; Aging" xfId="4769"/>
    <cellStyle name="_Activity Master File Web Access Nov 06 Archive_Advertising Tech Oct09" xfId="4770"/>
    <cellStyle name="_Activity Master File Web Access Nov 06 Archive_Advertising Tech Oct09 2" xfId="4771"/>
    <cellStyle name="_Activity Master File Web Access Nov 06 Archive_Advertising Tech Oct09 2 2" xfId="4772"/>
    <cellStyle name="_Activity Master File Web Access Nov 06 Archive_Advertising Tech Oct09 3" xfId="4773"/>
    <cellStyle name="_Activity Master File Web Access Nov 06 Archive_Content" xfId="4774"/>
    <cellStyle name="_Activity Master File_DMS Mkt Research_Aug05" xfId="4775"/>
    <cellStyle name="_Activity Master File_DMS Mkt Research_Aug05 2" xfId="4776"/>
    <cellStyle name="_Activity Master File_DMS Mkt Research_Aug05 3" xfId="4777"/>
    <cellStyle name="_Activity Master File_DMS Mkt Research_Aug05 4" xfId="4778"/>
    <cellStyle name="_Activity Master File_DMS Mkt Research_Aug05 5" xfId="4779"/>
    <cellStyle name="_Activity Master File_DMS Mkt Research_Aug05_Accruals &amp; Aging" xfId="4780"/>
    <cellStyle name="_Activity Master File_DMS Mkt Research_Aug05_Advertising Tech Oct09" xfId="4781"/>
    <cellStyle name="_Activity Master File_DMS Mkt Research_Aug05_Advertising Tech Oct09 2" xfId="4782"/>
    <cellStyle name="_Activity Master File_DMS Mkt Research_Aug05_Advertising Tech Oct09 2 2" xfId="4783"/>
    <cellStyle name="_Activity Master File_DMS Mkt Research_Aug05_Advertising Tech Oct09 3" xfId="4784"/>
    <cellStyle name="_Activity Master File_DMS Mkt Research_Aug05_Content" xfId="4785"/>
    <cellStyle name="_Activity Master File_DMS Mkt Research_Dec05" xfId="4786"/>
    <cellStyle name="_Activity Master File_DMS Mkt Research_Dec05 2" xfId="4787"/>
    <cellStyle name="_Activity Master File_DMS Mkt Research_Dec05 3" xfId="4788"/>
    <cellStyle name="_Activity Master File_DMS Mkt Research_Dec05 4" xfId="4789"/>
    <cellStyle name="_Activity Master File_DMS Mkt Research_Dec05 5" xfId="4790"/>
    <cellStyle name="_Activity Master File_DMS Mkt Research_Dec05_Accruals &amp; Aging" xfId="4791"/>
    <cellStyle name="_Activity Master File_DMS Mkt Research_Dec05_Advertising Tech Oct09" xfId="4792"/>
    <cellStyle name="_Activity Master File_DMS Mkt Research_Dec05_Advertising Tech Oct09 2" xfId="4793"/>
    <cellStyle name="_Activity Master File_DMS Mkt Research_Dec05_Advertising Tech Oct09 2 2" xfId="4794"/>
    <cellStyle name="_Activity Master File_DMS Mkt Research_Dec05_Advertising Tech Oct09 3" xfId="4795"/>
    <cellStyle name="_Activity Master File_DMS Mkt Research_Dec05_Content" xfId="4796"/>
    <cellStyle name="_Activity Master File_DMS Mkt Research_Feb06" xfId="4797"/>
    <cellStyle name="_Activity Master File_DMS Mkt Research_Feb06 2" xfId="4798"/>
    <cellStyle name="_Activity Master File_DMS Mkt Research_Feb06 3" xfId="4799"/>
    <cellStyle name="_Activity Master File_DMS Mkt Research_Feb06 4" xfId="4800"/>
    <cellStyle name="_Activity Master File_DMS Mkt Research_Feb06 5" xfId="4801"/>
    <cellStyle name="_Activity Master File_DMS Mkt Research_Feb06_Accruals &amp; Aging" xfId="4802"/>
    <cellStyle name="_Activity Master File_DMS Mkt Research_Feb06_Advertising Tech Oct09" xfId="4803"/>
    <cellStyle name="_Activity Master File_DMS Mkt Research_Feb06_Advertising Tech Oct09 2" xfId="4804"/>
    <cellStyle name="_Activity Master File_DMS Mkt Research_Feb06_Advertising Tech Oct09 2 2" xfId="4805"/>
    <cellStyle name="_Activity Master File_DMS Mkt Research_Feb06_Advertising Tech Oct09 3" xfId="4806"/>
    <cellStyle name="_Activity Master File_DMS Mkt Research_Feb06_Content" xfId="4807"/>
    <cellStyle name="_Activity Master File_DMS Mkt Research_Jul05 CG" xfId="4808"/>
    <cellStyle name="_Activity Master File_DMS Mkt Research_Jul05 CG 2" xfId="4809"/>
    <cellStyle name="_Activity Master File_DMS Mkt Research_Jul05 CG 3" xfId="4810"/>
    <cellStyle name="_Activity Master File_DMS Mkt Research_Jul05 CG 4" xfId="4811"/>
    <cellStyle name="_Activity Master File_DMS Mkt Research_Jul05 CG 5" xfId="4812"/>
    <cellStyle name="_Activity Master File_DMS Mkt Research_Jul05 CG_Accruals &amp; Aging" xfId="4813"/>
    <cellStyle name="_Activity Master File_DMS Mkt Research_Jul05 CG_Advertising Tech Oct09" xfId="4814"/>
    <cellStyle name="_Activity Master File_DMS Mkt Research_Jul05 CG_Advertising Tech Oct09 2" xfId="4815"/>
    <cellStyle name="_Activity Master File_DMS Mkt Research_Jul05 CG_Advertising Tech Oct09 2 2" xfId="4816"/>
    <cellStyle name="_Activity Master File_DMS Mkt Research_Jul05 CG_Advertising Tech Oct09 3" xfId="4817"/>
    <cellStyle name="_Activity Master File_DMS Mkt Research_Jul05 CG_Content" xfId="4818"/>
    <cellStyle name="_Activity Master File_DMS Mkt Research_Nov05" xfId="4819"/>
    <cellStyle name="_Activity Master File_DMS Mkt Research_Nov05 2" xfId="4820"/>
    <cellStyle name="_Activity Master File_DMS Mkt Research_Nov05 3" xfId="4821"/>
    <cellStyle name="_Activity Master File_DMS Mkt Research_Nov05 4" xfId="4822"/>
    <cellStyle name="_Activity Master File_DMS Mkt Research_Nov05 5" xfId="4823"/>
    <cellStyle name="_Activity Master File_DMS Mkt Research_Nov05_Accruals &amp; Aging" xfId="4824"/>
    <cellStyle name="_Activity Master File_DMS Mkt Research_Nov05_Advertising Tech Oct09" xfId="4825"/>
    <cellStyle name="_Activity Master File_DMS Mkt Research_Nov05_Advertising Tech Oct09 2" xfId="4826"/>
    <cellStyle name="_Activity Master File_DMS Mkt Research_Nov05_Advertising Tech Oct09 2 2" xfId="4827"/>
    <cellStyle name="_Activity Master File_DMS Mkt Research_Nov05_Advertising Tech Oct09 3" xfId="4828"/>
    <cellStyle name="_Activity Master File_DMS Mkt Research_Nov05_Content" xfId="4829"/>
    <cellStyle name="_Activity Master File_DMS Mkt Research_Oct05_Archive" xfId="4830"/>
    <cellStyle name="_Activity Master File_DMS Mkt Research_Oct05_Archive 2" xfId="4831"/>
    <cellStyle name="_Activity Master File_DMS Mkt Research_Oct05_Archive 3" xfId="4832"/>
    <cellStyle name="_Activity Master File_DMS Mkt Research_Oct05_Archive 4" xfId="4833"/>
    <cellStyle name="_Activity Master File_DMS Mkt Research_Oct05_Archive 5" xfId="4834"/>
    <cellStyle name="_Activity Master File_DMS Mkt Research_Oct05_Archive_Accruals &amp; Aging" xfId="4835"/>
    <cellStyle name="_Activity Master File_DMS Mkt Research_Oct05_Archive_Advertising Tech Oct09" xfId="4836"/>
    <cellStyle name="_Activity Master File_DMS Mkt Research_Oct05_Archive_Advertising Tech Oct09 2" xfId="4837"/>
    <cellStyle name="_Activity Master File_DMS Mkt Research_Oct05_Archive_Advertising Tech Oct09 2 2" xfId="4838"/>
    <cellStyle name="_Activity Master File_DMS Mkt Research_Oct05_Archive_Advertising Tech Oct09 3" xfId="4839"/>
    <cellStyle name="_Activity Master File_DMS Mkt Research_Oct05_Archive_Content" xfId="4840"/>
    <cellStyle name="_Activity Master File_DMS Mkt Research_Sep05" xfId="4841"/>
    <cellStyle name="_Activity Master File_DMS Mkt Research_Sep05 2" xfId="4842"/>
    <cellStyle name="_Activity Master File_DMS Mkt Research_Sep05 3" xfId="4843"/>
    <cellStyle name="_Activity Master File_DMS Mkt Research_Sep05 4" xfId="4844"/>
    <cellStyle name="_Activity Master File_DMS Mkt Research_Sep05 5" xfId="4845"/>
    <cellStyle name="_Activity Master File_DMS Mkt Research_Sep05_Accruals &amp; Aging" xfId="4846"/>
    <cellStyle name="_Activity Master File_DMS Mkt Research_Sep05_Advertising Tech Oct09" xfId="4847"/>
    <cellStyle name="_Activity Master File_DMS Mkt Research_Sep05_Advertising Tech Oct09 2" xfId="4848"/>
    <cellStyle name="_Activity Master File_DMS Mkt Research_Sep05_Advertising Tech Oct09 2 2" xfId="4849"/>
    <cellStyle name="_Activity Master File_DMS Mkt Research_Sep05_Advertising Tech Oct09 3" xfId="4850"/>
    <cellStyle name="_Activity Master File_DMS Mkt Research_Sep05_Content" xfId="4851"/>
    <cellStyle name="_Activity Master File_Web Access_Aug05" xfId="4852"/>
    <cellStyle name="_Activity Master File_Web Access_Aug05 2" xfId="4853"/>
    <cellStyle name="_Activity Master File_Web Access_Aug05 3" xfId="4854"/>
    <cellStyle name="_Activity Master File_Web Access_Aug05 4" xfId="4855"/>
    <cellStyle name="_Activity Master File_Web Access_Aug05 5" xfId="4856"/>
    <cellStyle name="_Activity Master File_Web Access_Aug05_Accruals &amp; Aging" xfId="4857"/>
    <cellStyle name="_Activity Master File_Web Access_Aug05_Advertising Tech Oct09" xfId="4858"/>
    <cellStyle name="_Activity Master File_Web Access_Aug05_Advertising Tech Oct09 2" xfId="4859"/>
    <cellStyle name="_Activity Master File_Web Access_Aug05_Advertising Tech Oct09 2 2" xfId="4860"/>
    <cellStyle name="_Activity Master File_Web Access_Aug05_Advertising Tech Oct09 3" xfId="4861"/>
    <cellStyle name="_Activity Master File_Web Access_Aug05_Content" xfId="4862"/>
    <cellStyle name="_Activity Master File_Web Access_Dec05" xfId="4863"/>
    <cellStyle name="_Activity Master File_Web Access_Dec05 2" xfId="4864"/>
    <cellStyle name="_Activity Master File_Web Access_Dec05 3" xfId="4865"/>
    <cellStyle name="_Activity Master File_Web Access_Dec05 4" xfId="4866"/>
    <cellStyle name="_Activity Master File_Web Access_Dec05 5" xfId="4867"/>
    <cellStyle name="_Activity Master File_Web Access_Dec05_Accruals &amp; Aging" xfId="4868"/>
    <cellStyle name="_Activity Master File_Web Access_Dec05_Advertising Tech Oct09" xfId="4869"/>
    <cellStyle name="_Activity Master File_Web Access_Dec05_Advertising Tech Oct09 2" xfId="4870"/>
    <cellStyle name="_Activity Master File_Web Access_Dec05_Advertising Tech Oct09 2 2" xfId="4871"/>
    <cellStyle name="_Activity Master File_Web Access_Dec05_Advertising Tech Oct09 3" xfId="4872"/>
    <cellStyle name="_Activity Master File_Web Access_Dec05_Content" xfId="4873"/>
    <cellStyle name="_Activity Master File_Web Access_Feb06" xfId="4874"/>
    <cellStyle name="_Activity Master File_Web Access_Feb06 2" xfId="4875"/>
    <cellStyle name="_Activity Master File_Web Access_Feb06 3" xfId="4876"/>
    <cellStyle name="_Activity Master File_Web Access_Feb06 4" xfId="4877"/>
    <cellStyle name="_Activity Master File_Web Access_Feb06 5" xfId="4878"/>
    <cellStyle name="_Activity Master File_Web Access_Feb06_Accruals &amp; Aging" xfId="4879"/>
    <cellStyle name="_Activity Master File_Web Access_Feb06_Advertising Tech Oct09" xfId="4880"/>
    <cellStyle name="_Activity Master File_Web Access_Feb06_Advertising Tech Oct09 2" xfId="4881"/>
    <cellStyle name="_Activity Master File_Web Access_Feb06_Advertising Tech Oct09 2 2" xfId="4882"/>
    <cellStyle name="_Activity Master File_Web Access_Feb06_Advertising Tech Oct09 3" xfId="4883"/>
    <cellStyle name="_Activity Master File_Web Access_Feb06_Content" xfId="4884"/>
    <cellStyle name="_Activity Master File_Web Access_Jul05" xfId="4885"/>
    <cellStyle name="_Activity Master File_Web Access_Jul05 2" xfId="4886"/>
    <cellStyle name="_Activity Master File_Web Access_Jul05 3" xfId="4887"/>
    <cellStyle name="_Activity Master File_Web Access_Jul05 4" xfId="4888"/>
    <cellStyle name="_Activity Master File_Web Access_Jul05 5" xfId="4889"/>
    <cellStyle name="_Activity Master File_Web Access_Jul05_Accruals &amp; Aging" xfId="4890"/>
    <cellStyle name="_Activity Master File_Web Access_Jul05_Advertising Tech Oct09" xfId="4891"/>
    <cellStyle name="_Activity Master File_Web Access_Jul05_Advertising Tech Oct09 2" xfId="4892"/>
    <cellStyle name="_Activity Master File_Web Access_Jul05_Advertising Tech Oct09 2 2" xfId="4893"/>
    <cellStyle name="_Activity Master File_Web Access_Jul05_Advertising Tech Oct09 3" xfId="4894"/>
    <cellStyle name="_Activity Master File_Web Access_Jul05_Content" xfId="4895"/>
    <cellStyle name="_Activity Master File_Web Access_Nov05" xfId="4896"/>
    <cellStyle name="_Activity Master File_Web Access_Nov05 2" xfId="4897"/>
    <cellStyle name="_Activity Master File_Web Access_Nov05 3" xfId="4898"/>
    <cellStyle name="_Activity Master File_Web Access_Nov05 4" xfId="4899"/>
    <cellStyle name="_Activity Master File_Web Access_Nov05 5" xfId="4900"/>
    <cellStyle name="_Activity Master File_Web Access_Nov05_Accruals &amp; Aging" xfId="4901"/>
    <cellStyle name="_Activity Master File_Web Access_Nov05_Advertising Tech Oct09" xfId="4902"/>
    <cellStyle name="_Activity Master File_Web Access_Nov05_Advertising Tech Oct09 2" xfId="4903"/>
    <cellStyle name="_Activity Master File_Web Access_Nov05_Advertising Tech Oct09 2 2" xfId="4904"/>
    <cellStyle name="_Activity Master File_Web Access_Nov05_Advertising Tech Oct09 3" xfId="4905"/>
    <cellStyle name="_Activity Master File_Web Access_Nov05_Content" xfId="4906"/>
    <cellStyle name="_Activity Master File_Web Access_Oct05" xfId="4907"/>
    <cellStyle name="_Activity Master File_Web Access_Oct05 2" xfId="4908"/>
    <cellStyle name="_Activity Master File_Web Access_Oct05 3" xfId="4909"/>
    <cellStyle name="_Activity Master File_Web Access_Oct05 4" xfId="4910"/>
    <cellStyle name="_Activity Master File_Web Access_Oct05 5" xfId="4911"/>
    <cellStyle name="_Activity Master File_Web Access_Oct05_Accruals &amp; Aging" xfId="4912"/>
    <cellStyle name="_Activity Master File_Web Access_Oct05_Advertising Tech Oct09" xfId="4913"/>
    <cellStyle name="_Activity Master File_Web Access_Oct05_Advertising Tech Oct09 2" xfId="4914"/>
    <cellStyle name="_Activity Master File_Web Access_Oct05_Advertising Tech Oct09 2 2" xfId="4915"/>
    <cellStyle name="_Activity Master File_Web Access_Oct05_Advertising Tech Oct09 3" xfId="4916"/>
    <cellStyle name="_Activity Master File_Web Access_Oct05_Content" xfId="4917"/>
    <cellStyle name="_Activity Master File_Web Access_Sep05" xfId="4918"/>
    <cellStyle name="_Activity Master File_Web Access_Sep05 2" xfId="4919"/>
    <cellStyle name="_Activity Master File_Web Access_Sep05 3" xfId="4920"/>
    <cellStyle name="_Activity Master File_Web Access_Sep05 4" xfId="4921"/>
    <cellStyle name="_Activity Master File_Web Access_Sep05 5" xfId="4922"/>
    <cellStyle name="_Activity Master File_Web Access_Sep05_Accruals &amp; Aging" xfId="4923"/>
    <cellStyle name="_Activity Master File_Web Access_Sep05_Advertising Tech Oct09" xfId="4924"/>
    <cellStyle name="_Activity Master File_Web Access_Sep05_Advertising Tech Oct09 2" xfId="4925"/>
    <cellStyle name="_Activity Master File_Web Access_Sep05_Advertising Tech Oct09 2 2" xfId="4926"/>
    <cellStyle name="_Activity Master File_Web Access_Sep05_Advertising Tech Oct09 3" xfId="4927"/>
    <cellStyle name="_Activity Master File_Web Access_Sep05_Content" xfId="4928"/>
    <cellStyle name="_Activity MasterFile - Puerto Rico COR_Sep06" xfId="4929"/>
    <cellStyle name="_Activity MasterFile - Puerto Rico COR_Sep06 2" xfId="4930"/>
    <cellStyle name="_Activity MasterFile - Puerto Rico COR_Sep06 3" xfId="4931"/>
    <cellStyle name="_Activity MasterFile - Puerto Rico COR_Sep06 4" xfId="4932"/>
    <cellStyle name="_Activity MasterFile - Puerto Rico COR_Sep06 5" xfId="4933"/>
    <cellStyle name="_Activity MasterFile - Puerto Rico COR_Sep06_Accruals &amp; Aging" xfId="4934"/>
    <cellStyle name="_Activity MasterFile - Puerto Rico COR_Sep06_Advertising Tech Oct09" xfId="4935"/>
    <cellStyle name="_Activity MasterFile - Puerto Rico COR_Sep06_Advertising Tech Oct09 2" xfId="4936"/>
    <cellStyle name="_Activity MasterFile - Puerto Rico COR_Sep06_Advertising Tech Oct09 2 2" xfId="4937"/>
    <cellStyle name="_Activity MasterFile - Puerto Rico COR_Sep06_Advertising Tech Oct09 3" xfId="4938"/>
    <cellStyle name="_Activity MasterFile - Puerto Rico COR_Sep06_Content" xfId="4939"/>
    <cellStyle name="_ActivityMasterFile Finance Nov 06 V1" xfId="4940"/>
    <cellStyle name="_ActivityMasterFile Finance Nov 06 V1 2" xfId="4941"/>
    <cellStyle name="_ActivityMasterFile Finance Nov 06 V1 3" xfId="4942"/>
    <cellStyle name="_ActivityMasterFile Finance Nov 06 V1 4" xfId="4943"/>
    <cellStyle name="_ActivityMasterFile Finance Nov 06 V1 5" xfId="4944"/>
    <cellStyle name="_ActivityMasterFile Finance Nov 06 V1_Advertising Tech Oct09" xfId="4945"/>
    <cellStyle name="_ActivityMasterFile Finance Nov 06 V1_Advertising Tech Oct09 2" xfId="4946"/>
    <cellStyle name="_ActivityMasterFile Finance Nov 06 V1_Advertising Tech Oct09 2 2" xfId="4947"/>
    <cellStyle name="_ActivityMasterFile Finance Nov 06 V1_Advertising Tech Oct09 3" xfId="4948"/>
    <cellStyle name="_ActivityMasterFile Finance Nov 06 V1_Content" xfId="4949"/>
    <cellStyle name="_ActivityMasterFile Finance Oct 06(V1)" xfId="4950"/>
    <cellStyle name="_ActivityMasterFile Finance Oct 06(V1) 2" xfId="4951"/>
    <cellStyle name="_ActivityMasterFile Finance Oct 06(V1) 3" xfId="4952"/>
    <cellStyle name="_ActivityMasterFile Finance Oct 06(V1) 4" xfId="4953"/>
    <cellStyle name="_ActivityMasterFile Finance Oct 06(V1) 5" xfId="4954"/>
    <cellStyle name="_ActivityMasterFile Finance Oct 06(V1)_Advertising Tech Oct09" xfId="4955"/>
    <cellStyle name="_ActivityMasterFile Finance Oct 06(V1)_Advertising Tech Oct09 2" xfId="4956"/>
    <cellStyle name="_ActivityMasterFile Finance Oct 06(V1)_Advertising Tech Oct09 2 2" xfId="4957"/>
    <cellStyle name="_ActivityMasterFile Finance Oct 06(V1)_Advertising Tech Oct09 3" xfId="4958"/>
    <cellStyle name="_ActivityMasterFile Finance Oct 06(V1)_Content" xfId="4959"/>
    <cellStyle name="_ActivityMasterFile Finance Sept 06 V2" xfId="4960"/>
    <cellStyle name="_ActivityMasterFile Finance Sept 06 V2 2" xfId="4961"/>
    <cellStyle name="_ActivityMasterFile Finance Sept 06 V2 3" xfId="4962"/>
    <cellStyle name="_ActivityMasterFile Finance Sept 06 V2 4" xfId="4963"/>
    <cellStyle name="_ActivityMasterFile Finance Sept 06 V2 5" xfId="4964"/>
    <cellStyle name="_ActivityMasterFile Finance Sept 06 V2_Advertising Tech Oct09" xfId="4965"/>
    <cellStyle name="_ActivityMasterFile Finance Sept 06 V2_Advertising Tech Oct09 2" xfId="4966"/>
    <cellStyle name="_ActivityMasterFile Finance Sept 06 V2_Advertising Tech Oct09 2 2" xfId="4967"/>
    <cellStyle name="_ActivityMasterFile Finance Sept 06 V2_Advertising Tech Oct09 3" xfId="4968"/>
    <cellStyle name="_ActivityMasterFile Finance Sept 06 V2_Content" xfId="4969"/>
    <cellStyle name="_ActivityMasterFile_Access_Apr 06" xfId="4970"/>
    <cellStyle name="_ActivityMasterFile_Access_Apr 06 2" xfId="4971"/>
    <cellStyle name="_ActivityMasterFile_Access_Apr 06 3" xfId="4972"/>
    <cellStyle name="_ActivityMasterFile_Access_Apr 06 4" xfId="4973"/>
    <cellStyle name="_ActivityMasterFile_Access_Apr 06 5" xfId="4974"/>
    <cellStyle name="_ActivityMasterFile_Access_Apr 06_Accruals &amp; Aging" xfId="4975"/>
    <cellStyle name="_ActivityMasterFile_Access_Apr 06_Advertising Tech Oct09" xfId="4976"/>
    <cellStyle name="_ActivityMasterFile_Access_Apr 06_Advertising Tech Oct09 2" xfId="4977"/>
    <cellStyle name="_ActivityMasterFile_Access_Apr 06_Advertising Tech Oct09 2 2" xfId="4978"/>
    <cellStyle name="_ActivityMasterFile_Access_Apr 06_Advertising Tech Oct09 3" xfId="4979"/>
    <cellStyle name="_ActivityMasterFile_Access_Apr 06_Content" xfId="4980"/>
    <cellStyle name="_ActivityMasterFile_Access_Dec 06" xfId="4981"/>
    <cellStyle name="_ActivityMasterFile_Access_Dec 06 2" xfId="4982"/>
    <cellStyle name="_ActivityMasterFile_Access_Dec 06 3" xfId="4983"/>
    <cellStyle name="_ActivityMasterFile_Access_Dec 06 4" xfId="4984"/>
    <cellStyle name="_ActivityMasterFile_Access_Dec 06 5" xfId="4985"/>
    <cellStyle name="_ActivityMasterFile_Access_Dec 06_Accruals &amp; Aging" xfId="4986"/>
    <cellStyle name="_ActivityMasterFile_Access_Dec 06_Advertising Tech Oct09" xfId="4987"/>
    <cellStyle name="_ActivityMasterFile_Access_Dec 06_Advertising Tech Oct09 2" xfId="4988"/>
    <cellStyle name="_ActivityMasterFile_Access_Dec 06_Advertising Tech Oct09 2 2" xfId="4989"/>
    <cellStyle name="_ActivityMasterFile_Access_Dec 06_Advertising Tech Oct09 3" xfId="4990"/>
    <cellStyle name="_ActivityMasterFile_Access_Dec 06_Content" xfId="4991"/>
    <cellStyle name="_ActivityMasterFile_Access_Feb06" xfId="4992"/>
    <cellStyle name="_ActivityMasterFile_Access_Feb06 2" xfId="4993"/>
    <cellStyle name="_ActivityMasterFile_Access_Feb06 3" xfId="4994"/>
    <cellStyle name="_ActivityMasterFile_Access_Feb06 4" xfId="4995"/>
    <cellStyle name="_ActivityMasterFile_Access_Feb06 5" xfId="4996"/>
    <cellStyle name="_ActivityMasterFile_Access_Feb06_Accruals &amp; Aging" xfId="4997"/>
    <cellStyle name="_ActivityMasterFile_Access_Feb06_Advertising Tech Oct09" xfId="4998"/>
    <cellStyle name="_ActivityMasterFile_Access_Feb06_Advertising Tech Oct09 2" xfId="4999"/>
    <cellStyle name="_ActivityMasterFile_Access_Feb06_Advertising Tech Oct09 2 2" xfId="5000"/>
    <cellStyle name="_ActivityMasterFile_Access_Feb06_Advertising Tech Oct09 3" xfId="5001"/>
    <cellStyle name="_ActivityMasterFile_Access_Feb06_Content" xfId="5002"/>
    <cellStyle name="_ActivityMasterFile_Access_July 06" xfId="5003"/>
    <cellStyle name="_ActivityMasterFile_Access_July 06 2" xfId="5004"/>
    <cellStyle name="_ActivityMasterFile_Access_July 06 3" xfId="5005"/>
    <cellStyle name="_ActivityMasterFile_Access_July 06 4" xfId="5006"/>
    <cellStyle name="_ActivityMasterFile_Access_July 06 5" xfId="5007"/>
    <cellStyle name="_ActivityMasterFile_Access_July 06_Accruals &amp; Aging" xfId="5008"/>
    <cellStyle name="_ActivityMasterFile_Access_July 06_Advertising Tech Oct09" xfId="5009"/>
    <cellStyle name="_ActivityMasterFile_Access_July 06_Advertising Tech Oct09 2" xfId="5010"/>
    <cellStyle name="_ActivityMasterFile_Access_July 06_Advertising Tech Oct09 2 2" xfId="5011"/>
    <cellStyle name="_ActivityMasterFile_Access_July 06_Advertising Tech Oct09 3" xfId="5012"/>
    <cellStyle name="_ActivityMasterFile_Access_July 06_Content" xfId="5013"/>
    <cellStyle name="_ActivityMasterFile_Access_June 06" xfId="5014"/>
    <cellStyle name="_ActivityMasterFile_Access_June 06 2" xfId="5015"/>
    <cellStyle name="_ActivityMasterFile_Access_June 06 3" xfId="5016"/>
    <cellStyle name="_ActivityMasterFile_Access_June 06 4" xfId="5017"/>
    <cellStyle name="_ActivityMasterFile_Access_June 06 5" xfId="5018"/>
    <cellStyle name="_ActivityMasterFile_Access_June 06_Accruals &amp; Aging" xfId="5019"/>
    <cellStyle name="_ActivityMasterFile_Access_June 06_Advertising Tech Oct09" xfId="5020"/>
    <cellStyle name="_ActivityMasterFile_Access_June 06_Advertising Tech Oct09 2" xfId="5021"/>
    <cellStyle name="_ActivityMasterFile_Access_June 06_Advertising Tech Oct09 2 2" xfId="5022"/>
    <cellStyle name="_ActivityMasterFile_Access_June 06_Advertising Tech Oct09 3" xfId="5023"/>
    <cellStyle name="_ActivityMasterFile_Access_June 06_Content" xfId="5024"/>
    <cellStyle name="_ActivityMasterFile_Access_Mar06" xfId="5025"/>
    <cellStyle name="_ActivityMasterFile_Access_Mar06 2" xfId="5026"/>
    <cellStyle name="_ActivityMasterFile_Access_Mar06 3" xfId="5027"/>
    <cellStyle name="_ActivityMasterFile_Access_Mar06 4" xfId="5028"/>
    <cellStyle name="_ActivityMasterFile_Access_Mar06 5" xfId="5029"/>
    <cellStyle name="_ActivityMasterFile_Access_Mar06_Accruals &amp; Aging" xfId="5030"/>
    <cellStyle name="_ActivityMasterFile_Access_Mar06_Advertising Tech Oct09" xfId="5031"/>
    <cellStyle name="_ActivityMasterFile_Access_Mar06_Advertising Tech Oct09 2" xfId="5032"/>
    <cellStyle name="_ActivityMasterFile_Access_Mar06_Advertising Tech Oct09 2 2" xfId="5033"/>
    <cellStyle name="_ActivityMasterFile_Access_Mar06_Advertising Tech Oct09 3" xfId="5034"/>
    <cellStyle name="_ActivityMasterFile_Access_Mar06_Content" xfId="5035"/>
    <cellStyle name="_ActivityMasterFile_Access_May 06" xfId="5036"/>
    <cellStyle name="_ActivityMasterFile_Access_May 06 2" xfId="5037"/>
    <cellStyle name="_ActivityMasterFile_Access_May 06 3" xfId="5038"/>
    <cellStyle name="_ActivityMasterFile_Access_May 06 4" xfId="5039"/>
    <cellStyle name="_ActivityMasterFile_Access_May 06 5" xfId="5040"/>
    <cellStyle name="_ActivityMasterFile_Access_May 06_Accruals &amp; Aging" xfId="5041"/>
    <cellStyle name="_ActivityMasterFile_Access_May 06_Advertising Tech Oct09" xfId="5042"/>
    <cellStyle name="_ActivityMasterFile_Access_May 06_Advertising Tech Oct09 2" xfId="5043"/>
    <cellStyle name="_ActivityMasterFile_Access_May 06_Advertising Tech Oct09 2 2" xfId="5044"/>
    <cellStyle name="_ActivityMasterFile_Access_May 06_Advertising Tech Oct09 3" xfId="5045"/>
    <cellStyle name="_ActivityMasterFile_Access_May 06_Content" xfId="5046"/>
    <cellStyle name="_ActivityMasterFile_Access_Nov 06 Archive" xfId="5047"/>
    <cellStyle name="_ActivityMasterFile_Access_Nov 06 Archive 2" xfId="5048"/>
    <cellStyle name="_ActivityMasterFile_Access_Nov 06 Archive 3" xfId="5049"/>
    <cellStyle name="_ActivityMasterFile_Access_Nov 06 Archive 4" xfId="5050"/>
    <cellStyle name="_ActivityMasterFile_Access_Nov 06 Archive 5" xfId="5051"/>
    <cellStyle name="_ActivityMasterFile_Access_Nov 06 Archive_Accruals &amp; Aging" xfId="5052"/>
    <cellStyle name="_ActivityMasterFile_Access_Nov 06 Archive_Advertising Tech Oct09" xfId="5053"/>
    <cellStyle name="_ActivityMasterFile_Access_Nov 06 Archive_Advertising Tech Oct09 2" xfId="5054"/>
    <cellStyle name="_ActivityMasterFile_Access_Nov 06 Archive_Advertising Tech Oct09 2 2" xfId="5055"/>
    <cellStyle name="_ActivityMasterFile_Access_Nov 06 Archive_Advertising Tech Oct09 3" xfId="5056"/>
    <cellStyle name="_ActivityMasterFile_Access_Nov 06 Archive_Content" xfId="5057"/>
    <cellStyle name="_ActivityMasterFile_Access_Oct  06 Archive" xfId="5058"/>
    <cellStyle name="_ActivityMasterFile_Access_Oct  06 Archive 2" xfId="5059"/>
    <cellStyle name="_ActivityMasterFile_Access_Oct  06 Archive 3" xfId="5060"/>
    <cellStyle name="_ActivityMasterFile_Access_Oct  06 Archive 4" xfId="5061"/>
    <cellStyle name="_ActivityMasterFile_Access_Oct  06 Archive 5" xfId="5062"/>
    <cellStyle name="_ActivityMasterFile_Access_Oct  06 Archive_Accruals &amp; Aging" xfId="5063"/>
    <cellStyle name="_ActivityMasterFile_Access_Oct  06 Archive_Advertising Tech Oct09" xfId="5064"/>
    <cellStyle name="_ActivityMasterFile_Access_Oct  06 Archive_Advertising Tech Oct09 2" xfId="5065"/>
    <cellStyle name="_ActivityMasterFile_Access_Oct  06 Archive_Advertising Tech Oct09 2 2" xfId="5066"/>
    <cellStyle name="_ActivityMasterFile_Access_Oct  06 Archive_Advertising Tech Oct09 3" xfId="5067"/>
    <cellStyle name="_ActivityMasterFile_Access_Oct  06 Archive_Content" xfId="5068"/>
    <cellStyle name="_ActivityMasterFile_Access_Sep  06" xfId="5069"/>
    <cellStyle name="_ActivityMasterFile_Access_Sep  06 2" xfId="5070"/>
    <cellStyle name="_ActivityMasterFile_Access_Sep  06 3" xfId="5071"/>
    <cellStyle name="_ActivityMasterFile_Access_Sep  06 4" xfId="5072"/>
    <cellStyle name="_ActivityMasterFile_Access_Sep  06 5" xfId="5073"/>
    <cellStyle name="_ActivityMasterFile_Access_Sep  06_Accruals &amp; Aging" xfId="5074"/>
    <cellStyle name="_ActivityMasterFile_Access_Sep  06_Advertising Tech Oct09" xfId="5075"/>
    <cellStyle name="_ActivityMasterFile_Access_Sep  06_Advertising Tech Oct09 2" xfId="5076"/>
    <cellStyle name="_ActivityMasterFile_Access_Sep  06_Advertising Tech Oct09 2 2" xfId="5077"/>
    <cellStyle name="_ActivityMasterFile_Access_Sep  06_Advertising Tech Oct09 3" xfId="5078"/>
    <cellStyle name="_ActivityMasterFile_Access_Sep  06_Content" xfId="5079"/>
    <cellStyle name="_ActivityMasterFile_Access-CustomerTel_April 06" xfId="5080"/>
    <cellStyle name="_ActivityMasterFile_Access-CustomerTel_April 06 2" xfId="5081"/>
    <cellStyle name="_ActivityMasterFile_Access-CustomerTel_April 06 3" xfId="5082"/>
    <cellStyle name="_ActivityMasterFile_Access-CustomerTel_April 06 4" xfId="5083"/>
    <cellStyle name="_ActivityMasterFile_Access-CustomerTel_April 06 5" xfId="5084"/>
    <cellStyle name="_ActivityMasterFile_Access-CustomerTel_April 06_Accruals &amp; Aging" xfId="5085"/>
    <cellStyle name="_ActivityMasterFile_Access-CustomerTel_April 06_Advertising Tech Oct09" xfId="5086"/>
    <cellStyle name="_ActivityMasterFile_Access-CustomerTel_April 06_Advertising Tech Oct09 2" xfId="5087"/>
    <cellStyle name="_ActivityMasterFile_Access-CustomerTel_April 06_Advertising Tech Oct09 2 2" xfId="5088"/>
    <cellStyle name="_ActivityMasterFile_Access-CustomerTel_April 06_Advertising Tech Oct09 3" xfId="5089"/>
    <cellStyle name="_ActivityMasterFile_Access-CustomerTel_April 06_Content" xfId="5090"/>
    <cellStyle name="_ActivityMasterFile_Access-CustomerTel_Aug  06" xfId="5091"/>
    <cellStyle name="_ActivityMasterFile_Access-CustomerTel_Aug  06 2" xfId="5092"/>
    <cellStyle name="_ActivityMasterFile_Access-CustomerTel_Aug  06 3" xfId="5093"/>
    <cellStyle name="_ActivityMasterFile_Access-CustomerTel_Aug  06 4" xfId="5094"/>
    <cellStyle name="_ActivityMasterFile_Access-CustomerTel_Aug  06 5" xfId="5095"/>
    <cellStyle name="_ActivityMasterFile_Access-CustomerTel_Aug  06_Accruals &amp; Aging" xfId="5096"/>
    <cellStyle name="_ActivityMasterFile_Access-CustomerTel_Aug  06_Advertising Tech Oct09" xfId="5097"/>
    <cellStyle name="_ActivityMasterFile_Access-CustomerTel_Aug  06_Advertising Tech Oct09 2" xfId="5098"/>
    <cellStyle name="_ActivityMasterFile_Access-CustomerTel_Aug  06_Advertising Tech Oct09 2 2" xfId="5099"/>
    <cellStyle name="_ActivityMasterFile_Access-CustomerTel_Aug  06_Advertising Tech Oct09 3" xfId="5100"/>
    <cellStyle name="_ActivityMasterFile_Access-CustomerTel_Aug  06_Content" xfId="5101"/>
    <cellStyle name="_ActivityMasterFile_Access-CustomerTel_Dec 06" xfId="5102"/>
    <cellStyle name="_ActivityMasterFile_Access-CustomerTel_Dec 06 2" xfId="5103"/>
    <cellStyle name="_ActivityMasterFile_Access-CustomerTel_Dec 06 3" xfId="5104"/>
    <cellStyle name="_ActivityMasterFile_Access-CustomerTel_Dec 06 4" xfId="5105"/>
    <cellStyle name="_ActivityMasterFile_Access-CustomerTel_Dec 06 5" xfId="5106"/>
    <cellStyle name="_ActivityMasterFile_Access-CustomerTel_Dec 06_Accruals &amp; Aging" xfId="5107"/>
    <cellStyle name="_ActivityMasterFile_Access-CustomerTel_Dec 06_Advertising Tech Oct09" xfId="5108"/>
    <cellStyle name="_ActivityMasterFile_Access-CustomerTel_Dec 06_Advertising Tech Oct09 2" xfId="5109"/>
    <cellStyle name="_ActivityMasterFile_Access-CustomerTel_Dec 06_Advertising Tech Oct09 2 2" xfId="5110"/>
    <cellStyle name="_ActivityMasterFile_Access-CustomerTel_Dec 06_Advertising Tech Oct09 3" xfId="5111"/>
    <cellStyle name="_ActivityMasterFile_Access-CustomerTel_Dec 06_Content" xfId="5112"/>
    <cellStyle name="_ActivityMasterFile_Access-CustomerTel_Dec05" xfId="5113"/>
    <cellStyle name="_ActivityMasterFile_Access-CustomerTel_Dec05 2" xfId="5114"/>
    <cellStyle name="_ActivityMasterFile_Access-CustomerTel_Dec05 3" xfId="5115"/>
    <cellStyle name="_ActivityMasterFile_Access-CustomerTel_Dec05 4" xfId="5116"/>
    <cellStyle name="_ActivityMasterFile_Access-CustomerTel_Dec05 5" xfId="5117"/>
    <cellStyle name="_ActivityMasterFile_Access-CustomerTel_Dec05_Accruals &amp; Aging" xfId="5118"/>
    <cellStyle name="_ActivityMasterFile_Access-CustomerTel_Dec05_Advertising Tech Oct09" xfId="5119"/>
    <cellStyle name="_ActivityMasterFile_Access-CustomerTel_Dec05_Advertising Tech Oct09 2" xfId="5120"/>
    <cellStyle name="_ActivityMasterFile_Access-CustomerTel_Dec05_Advertising Tech Oct09 2 2" xfId="5121"/>
    <cellStyle name="_ActivityMasterFile_Access-CustomerTel_Dec05_Advertising Tech Oct09 3" xfId="5122"/>
    <cellStyle name="_ActivityMasterFile_Access-CustomerTel_Dec05_Content" xfId="5123"/>
    <cellStyle name="_ActivityMasterFile_Access-CustomerTel_Feb06Post Close" xfId="5124"/>
    <cellStyle name="_ActivityMasterFile_Access-CustomerTel_Feb06Post Close 2" xfId="5125"/>
    <cellStyle name="_ActivityMasterFile_Access-CustomerTel_Feb06Post Close 3" xfId="5126"/>
    <cellStyle name="_ActivityMasterFile_Access-CustomerTel_Feb06Post Close 4" xfId="5127"/>
    <cellStyle name="_ActivityMasterFile_Access-CustomerTel_Feb06Post Close 5" xfId="5128"/>
    <cellStyle name="_ActivityMasterFile_Access-CustomerTel_Feb06Post Close recovery version" xfId="5129"/>
    <cellStyle name="_ActivityMasterFile_Access-CustomerTel_Feb06Post Close recovery version 2" xfId="5130"/>
    <cellStyle name="_ActivityMasterFile_Access-CustomerTel_Feb06Post Close recovery version 3" xfId="5131"/>
    <cellStyle name="_ActivityMasterFile_Access-CustomerTel_Feb06Post Close recovery version 4" xfId="5132"/>
    <cellStyle name="_ActivityMasterFile_Access-CustomerTel_Feb06Post Close recovery version 5" xfId="5133"/>
    <cellStyle name="_ActivityMasterFile_Access-CustomerTel_Feb06Post Close recovery version_Accruals &amp; Aging" xfId="5134"/>
    <cellStyle name="_ActivityMasterFile_Access-CustomerTel_Feb06Post Close recovery version_Advertising Tech Oct09" xfId="5135"/>
    <cellStyle name="_ActivityMasterFile_Access-CustomerTel_Feb06Post Close recovery version_Advertising Tech Oct09 2" xfId="5136"/>
    <cellStyle name="_ActivityMasterFile_Access-CustomerTel_Feb06Post Close recovery version_Advertising Tech Oct09 2 2" xfId="5137"/>
    <cellStyle name="_ActivityMasterFile_Access-CustomerTel_Feb06Post Close recovery version_Advertising Tech Oct09 3" xfId="5138"/>
    <cellStyle name="_ActivityMasterFile_Access-CustomerTel_Feb06Post Close recovery version_Content" xfId="5139"/>
    <cellStyle name="_ActivityMasterFile_Access-CustomerTel_Feb06Post Close_Accruals &amp; Aging" xfId="5140"/>
    <cellStyle name="_ActivityMasterFile_Access-CustomerTel_Feb06Post Close_Advertising Tech Oct09" xfId="5141"/>
    <cellStyle name="_ActivityMasterFile_Access-CustomerTel_Feb06Post Close_Advertising Tech Oct09 2" xfId="5142"/>
    <cellStyle name="_ActivityMasterFile_Access-CustomerTel_Feb06Post Close_Advertising Tech Oct09 2 2" xfId="5143"/>
    <cellStyle name="_ActivityMasterFile_Access-CustomerTel_Feb06Post Close_Advertising Tech Oct09 3" xfId="5144"/>
    <cellStyle name="_ActivityMasterFile_Access-CustomerTel_Feb06Post Close_Content" xfId="5145"/>
    <cellStyle name="_ActivityMasterFile_Access-CustomerTel_July 06" xfId="5146"/>
    <cellStyle name="_ActivityMasterFile_Access-CustomerTel_July 06 2" xfId="5147"/>
    <cellStyle name="_ActivityMasterFile_Access-CustomerTel_July 06 3" xfId="5148"/>
    <cellStyle name="_ActivityMasterFile_Access-CustomerTel_July 06 4" xfId="5149"/>
    <cellStyle name="_ActivityMasterFile_Access-CustomerTel_July 06 5" xfId="5150"/>
    <cellStyle name="_ActivityMasterFile_Access-CustomerTel_July 06_Accruals &amp; Aging" xfId="5151"/>
    <cellStyle name="_ActivityMasterFile_Access-CustomerTel_July 06_Advertising Tech Oct09" xfId="5152"/>
    <cellStyle name="_ActivityMasterFile_Access-CustomerTel_July 06_Advertising Tech Oct09 2" xfId="5153"/>
    <cellStyle name="_ActivityMasterFile_Access-CustomerTel_July 06_Advertising Tech Oct09 2 2" xfId="5154"/>
    <cellStyle name="_ActivityMasterFile_Access-CustomerTel_July 06_Advertising Tech Oct09 3" xfId="5155"/>
    <cellStyle name="_ActivityMasterFile_Access-CustomerTel_July 06_Content" xfId="5156"/>
    <cellStyle name="_ActivityMasterFile_Access-CustomerTel_June 06" xfId="5157"/>
    <cellStyle name="_ActivityMasterFile_Access-CustomerTel_June 06 2" xfId="5158"/>
    <cellStyle name="_ActivityMasterFile_Access-CustomerTel_June 06 3" xfId="5159"/>
    <cellStyle name="_ActivityMasterFile_Access-CustomerTel_June 06 4" xfId="5160"/>
    <cellStyle name="_ActivityMasterFile_Access-CustomerTel_June 06 5" xfId="5161"/>
    <cellStyle name="_ActivityMasterFile_Access-CustomerTel_June 06_Accruals &amp; Aging" xfId="5162"/>
    <cellStyle name="_ActivityMasterFile_Access-CustomerTel_June 06_Advertising Tech Oct09" xfId="5163"/>
    <cellStyle name="_ActivityMasterFile_Access-CustomerTel_June 06_Advertising Tech Oct09 2" xfId="5164"/>
    <cellStyle name="_ActivityMasterFile_Access-CustomerTel_June 06_Advertising Tech Oct09 2 2" xfId="5165"/>
    <cellStyle name="_ActivityMasterFile_Access-CustomerTel_June 06_Advertising Tech Oct09 3" xfId="5166"/>
    <cellStyle name="_ActivityMasterFile_Access-CustomerTel_June 06_Content" xfId="5167"/>
    <cellStyle name="_ActivityMasterFile_Access-CustomerTel_May 06" xfId="5168"/>
    <cellStyle name="_ActivityMasterFile_Access-CustomerTel_May 06 2" xfId="5169"/>
    <cellStyle name="_ActivityMasterFile_Access-CustomerTel_May 06 3" xfId="5170"/>
    <cellStyle name="_ActivityMasterFile_Access-CustomerTel_May 06 4" xfId="5171"/>
    <cellStyle name="_ActivityMasterFile_Access-CustomerTel_May 06 5" xfId="5172"/>
    <cellStyle name="_ActivityMasterFile_Access-CustomerTel_May 06_Accruals &amp; Aging" xfId="5173"/>
    <cellStyle name="_ActivityMasterFile_Access-CustomerTel_May 06_Advertising Tech Oct09" xfId="5174"/>
    <cellStyle name="_ActivityMasterFile_Access-CustomerTel_May 06_Advertising Tech Oct09 2" xfId="5175"/>
    <cellStyle name="_ActivityMasterFile_Access-CustomerTel_May 06_Advertising Tech Oct09 2 2" xfId="5176"/>
    <cellStyle name="_ActivityMasterFile_Access-CustomerTel_May 06_Advertising Tech Oct09 3" xfId="5177"/>
    <cellStyle name="_ActivityMasterFile_Access-CustomerTel_May 06_Content" xfId="5178"/>
    <cellStyle name="_ActivityMasterFile_Access-CustomerTel_Nov 06 Archive" xfId="5179"/>
    <cellStyle name="_ActivityMasterFile_Access-CustomerTel_Nov 06 Archive 2" xfId="5180"/>
    <cellStyle name="_ActivityMasterFile_Access-CustomerTel_Nov 06 Archive 3" xfId="5181"/>
    <cellStyle name="_ActivityMasterFile_Access-CustomerTel_Nov 06 Archive 4" xfId="5182"/>
    <cellStyle name="_ActivityMasterFile_Access-CustomerTel_Nov 06 Archive 5" xfId="5183"/>
    <cellStyle name="_ActivityMasterFile_Access-CustomerTel_Nov 06 Archive_Accruals &amp; Aging" xfId="5184"/>
    <cellStyle name="_ActivityMasterFile_Access-CustomerTel_Nov 06 Archive_Advertising Tech Oct09" xfId="5185"/>
    <cellStyle name="_ActivityMasterFile_Access-CustomerTel_Nov 06 Archive_Advertising Tech Oct09 2" xfId="5186"/>
    <cellStyle name="_ActivityMasterFile_Access-CustomerTel_Nov 06 Archive_Advertising Tech Oct09 2 2" xfId="5187"/>
    <cellStyle name="_ActivityMasterFile_Access-CustomerTel_Nov 06 Archive_Advertising Tech Oct09 3" xfId="5188"/>
    <cellStyle name="_ActivityMasterFile_Access-CustomerTel_Nov 06 Archive_Content" xfId="5189"/>
    <cellStyle name="_ActivityMasterFile_Access-CustomerTel_Oct  06" xfId="5190"/>
    <cellStyle name="_ActivityMasterFile_Access-CustomerTel_Oct  06 2" xfId="5191"/>
    <cellStyle name="_ActivityMasterFile_Access-CustomerTel_Oct  06 3" xfId="5192"/>
    <cellStyle name="_ActivityMasterFile_Access-CustomerTel_Oct  06 4" xfId="5193"/>
    <cellStyle name="_ActivityMasterFile_Access-CustomerTel_Oct  06 5" xfId="5194"/>
    <cellStyle name="_ActivityMasterFile_Access-CustomerTel_Oct  06 Archive" xfId="5195"/>
    <cellStyle name="_ActivityMasterFile_Access-CustomerTel_Oct  06 Archive 2" xfId="5196"/>
    <cellStyle name="_ActivityMasterFile_Access-CustomerTel_Oct  06 Archive 3" xfId="5197"/>
    <cellStyle name="_ActivityMasterFile_Access-CustomerTel_Oct  06 Archive 4" xfId="5198"/>
    <cellStyle name="_ActivityMasterFile_Access-CustomerTel_Oct  06 Archive 5" xfId="5199"/>
    <cellStyle name="_ActivityMasterFile_Access-CustomerTel_Oct  06 Archive_Accruals &amp; Aging" xfId="5200"/>
    <cellStyle name="_ActivityMasterFile_Access-CustomerTel_Oct  06 Archive_Advertising Tech Oct09" xfId="5201"/>
    <cellStyle name="_ActivityMasterFile_Access-CustomerTel_Oct  06 Archive_Advertising Tech Oct09 2" xfId="5202"/>
    <cellStyle name="_ActivityMasterFile_Access-CustomerTel_Oct  06 Archive_Advertising Tech Oct09 2 2" xfId="5203"/>
    <cellStyle name="_ActivityMasterFile_Access-CustomerTel_Oct  06 Archive_Advertising Tech Oct09 3" xfId="5204"/>
    <cellStyle name="_ActivityMasterFile_Access-CustomerTel_Oct  06 Archive_Content" xfId="5205"/>
    <cellStyle name="_ActivityMasterFile_Access-CustomerTel_Oct  06_Accruals &amp; Aging" xfId="5206"/>
    <cellStyle name="_ActivityMasterFile_Access-CustomerTel_Oct  06_Advertising Tech Oct09" xfId="5207"/>
    <cellStyle name="_ActivityMasterFile_Access-CustomerTel_Oct  06_Advertising Tech Oct09 2" xfId="5208"/>
    <cellStyle name="_ActivityMasterFile_Access-CustomerTel_Oct  06_Advertising Tech Oct09 2 2" xfId="5209"/>
    <cellStyle name="_ActivityMasterFile_Access-CustomerTel_Oct  06_Advertising Tech Oct09 3" xfId="5210"/>
    <cellStyle name="_ActivityMasterFile_Access-CustomerTel_Oct  06_Content" xfId="5211"/>
    <cellStyle name="_ActivityMasterFile_Access-CustomerTel_Sep  06" xfId="5212"/>
    <cellStyle name="_ActivityMasterFile_Access-CustomerTel_Sep  06 2" xfId="5213"/>
    <cellStyle name="_ActivityMasterFile_Access-CustomerTel_Sep  06 3" xfId="5214"/>
    <cellStyle name="_ActivityMasterFile_Access-CustomerTel_Sep  06 4" xfId="5215"/>
    <cellStyle name="_ActivityMasterFile_Access-CustomerTel_Sep  06 5" xfId="5216"/>
    <cellStyle name="_ActivityMasterFile_Access-CustomerTel_Sep  06_Accruals &amp; Aging" xfId="5217"/>
    <cellStyle name="_ActivityMasterFile_Access-CustomerTel_Sep  06_Advertising Tech Oct09" xfId="5218"/>
    <cellStyle name="_ActivityMasterFile_Access-CustomerTel_Sep  06_Advertising Tech Oct09 2" xfId="5219"/>
    <cellStyle name="_ActivityMasterFile_Access-CustomerTel_Sep  06_Advertising Tech Oct09 2 2" xfId="5220"/>
    <cellStyle name="_ActivityMasterFile_Access-CustomerTel_Sep  06_Advertising Tech Oct09 3" xfId="5221"/>
    <cellStyle name="_ActivityMasterFile_Access-CustomerTel_Sep  06_Content" xfId="5222"/>
    <cellStyle name="_ActivityMasterFile_Audience - Media Networks_April 06" xfId="5223"/>
    <cellStyle name="_ActivityMasterFile_Audience - Media Networks_April 06 2" xfId="5224"/>
    <cellStyle name="_ActivityMasterFile_Audience - Media Networks_April 06 3" xfId="5225"/>
    <cellStyle name="_ActivityMasterFile_Audience - Media Networks_April 06 4" xfId="5226"/>
    <cellStyle name="_ActivityMasterFile_Audience - Media Networks_April 06 5" xfId="5227"/>
    <cellStyle name="_ActivityMasterFile_Audience - Media Networks_April 06_Accruals &amp; Aging" xfId="5228"/>
    <cellStyle name="_ActivityMasterFile_Audience - Media Networks_April 06_Advertising Tech Oct09" xfId="5229"/>
    <cellStyle name="_ActivityMasterFile_Audience - Media Networks_April 06_Advertising Tech Oct09 2" xfId="5230"/>
    <cellStyle name="_ActivityMasterFile_Audience - Media Networks_April 06_Advertising Tech Oct09 2 2" xfId="5231"/>
    <cellStyle name="_ActivityMasterFile_Audience - Media Networks_April 06_Advertising Tech Oct09 3" xfId="5232"/>
    <cellStyle name="_ActivityMasterFile_Audience - Media Networks_April 06_Content" xfId="5233"/>
    <cellStyle name="_ActivityMasterFile_Audience - Media Networks_Aug 06" xfId="5234"/>
    <cellStyle name="_ActivityMasterFile_Audience - Media Networks_Aug 06 2" xfId="5235"/>
    <cellStyle name="_ActivityMasterFile_Audience - Media Networks_Aug 06 3" xfId="5236"/>
    <cellStyle name="_ActivityMasterFile_Audience - Media Networks_Aug 06 4" xfId="5237"/>
    <cellStyle name="_ActivityMasterFile_Audience - Media Networks_Aug 06 5" xfId="5238"/>
    <cellStyle name="_ActivityMasterFile_Audience - Media Networks_Aug 06_Accruals &amp; Aging" xfId="5239"/>
    <cellStyle name="_ActivityMasterFile_Audience - Media Networks_Aug 06_Advertising Tech Oct09" xfId="5240"/>
    <cellStyle name="_ActivityMasterFile_Audience - Media Networks_Aug 06_Advertising Tech Oct09 2" xfId="5241"/>
    <cellStyle name="_ActivityMasterFile_Audience - Media Networks_Aug 06_Advertising Tech Oct09 2 2" xfId="5242"/>
    <cellStyle name="_ActivityMasterFile_Audience - Media Networks_Aug 06_Advertising Tech Oct09 3" xfId="5243"/>
    <cellStyle name="_ActivityMasterFile_Audience - Media Networks_Aug 06_Content" xfId="5244"/>
    <cellStyle name="_ActivityMasterFile_Audience - Media Networks_Dec 06" xfId="5245"/>
    <cellStyle name="_ActivityMasterFile_Audience - Media Networks_Dec 06 2" xfId="5246"/>
    <cellStyle name="_ActivityMasterFile_Audience - Media Networks_Dec 06 3" xfId="5247"/>
    <cellStyle name="_ActivityMasterFile_Audience - Media Networks_Dec 06 4" xfId="5248"/>
    <cellStyle name="_ActivityMasterFile_Audience - Media Networks_Dec 06 5" xfId="5249"/>
    <cellStyle name="_ActivityMasterFile_Audience - Media Networks_Dec 06_Accruals &amp; Aging" xfId="5250"/>
    <cellStyle name="_ActivityMasterFile_Audience - Media Networks_Dec 06_Advertising Tech Oct09" xfId="5251"/>
    <cellStyle name="_ActivityMasterFile_Audience - Media Networks_Dec 06_Advertising Tech Oct09 2" xfId="5252"/>
    <cellStyle name="_ActivityMasterFile_Audience - Media Networks_Dec 06_Advertising Tech Oct09 2 2" xfId="5253"/>
    <cellStyle name="_ActivityMasterFile_Audience - Media Networks_Dec 06_Advertising Tech Oct09 3" xfId="5254"/>
    <cellStyle name="_ActivityMasterFile_Audience - Media Networks_Dec 06_Content" xfId="5255"/>
    <cellStyle name="_ActivityMasterFile_Audience - Media Networks_Dec05" xfId="5256"/>
    <cellStyle name="_ActivityMasterFile_Audience - Media Networks_Dec05 2" xfId="5257"/>
    <cellStyle name="_ActivityMasterFile_Audience - Media Networks_Dec05 3" xfId="5258"/>
    <cellStyle name="_ActivityMasterFile_Audience - Media Networks_Dec05 4" xfId="5259"/>
    <cellStyle name="_ActivityMasterFile_Audience - Media Networks_Dec05 5" xfId="5260"/>
    <cellStyle name="_ActivityMasterFile_Audience - Media Networks_Dec05_Accruals &amp; Aging" xfId="5261"/>
    <cellStyle name="_ActivityMasterFile_Audience - Media Networks_Dec05_Advertising Tech Oct09" xfId="5262"/>
    <cellStyle name="_ActivityMasterFile_Audience - Media Networks_Dec05_Advertising Tech Oct09 2" xfId="5263"/>
    <cellStyle name="_ActivityMasterFile_Audience - Media Networks_Dec05_Advertising Tech Oct09 2 2" xfId="5264"/>
    <cellStyle name="_ActivityMasterFile_Audience - Media Networks_Dec05_Advertising Tech Oct09 3" xfId="5265"/>
    <cellStyle name="_ActivityMasterFile_Audience - Media Networks_Dec05_Content" xfId="5266"/>
    <cellStyle name="_ActivityMasterFile_Audience - Media Networks_Feb06" xfId="5267"/>
    <cellStyle name="_ActivityMasterFile_Audience - Media Networks_Feb06 2" xfId="5268"/>
    <cellStyle name="_ActivityMasterFile_Audience - Media Networks_Feb06 3" xfId="5269"/>
    <cellStyle name="_ActivityMasterFile_Audience - Media Networks_Feb06 4" xfId="5270"/>
    <cellStyle name="_ActivityMasterFile_Audience - Media Networks_Feb06 5" xfId="5271"/>
    <cellStyle name="_ActivityMasterFile_Audience - Media Networks_Feb06_Accruals &amp; Aging" xfId="5272"/>
    <cellStyle name="_ActivityMasterFile_Audience - Media Networks_Feb06_Advertising Tech Oct09" xfId="5273"/>
    <cellStyle name="_ActivityMasterFile_Audience - Media Networks_Feb06_Advertising Tech Oct09 2" xfId="5274"/>
    <cellStyle name="_ActivityMasterFile_Audience - Media Networks_Feb06_Advertising Tech Oct09 2 2" xfId="5275"/>
    <cellStyle name="_ActivityMasterFile_Audience - Media Networks_Feb06_Advertising Tech Oct09 3" xfId="5276"/>
    <cellStyle name="_ActivityMasterFile_Audience - Media Networks_Feb06_Content" xfId="5277"/>
    <cellStyle name="_ActivityMasterFile_Audience - Media Networks_July 06 version1" xfId="5278"/>
    <cellStyle name="_ActivityMasterFile_Audience - Media Networks_July 06 version1 2" xfId="5279"/>
    <cellStyle name="_ActivityMasterFile_Audience - Media Networks_July 06 version1 3" xfId="5280"/>
    <cellStyle name="_ActivityMasterFile_Audience - Media Networks_July 06 version1 4" xfId="5281"/>
    <cellStyle name="_ActivityMasterFile_Audience - Media Networks_July 06 version1 5" xfId="5282"/>
    <cellStyle name="_ActivityMasterFile_Audience - Media Networks_July 06 version1_Accruals &amp; Aging" xfId="5283"/>
    <cellStyle name="_ActivityMasterFile_Audience - Media Networks_July 06 version1_Advertising Tech Oct09" xfId="5284"/>
    <cellStyle name="_ActivityMasterFile_Audience - Media Networks_July 06 version1_Advertising Tech Oct09 2" xfId="5285"/>
    <cellStyle name="_ActivityMasterFile_Audience - Media Networks_July 06 version1_Advertising Tech Oct09 2 2" xfId="5286"/>
    <cellStyle name="_ActivityMasterFile_Audience - Media Networks_July 06 version1_Advertising Tech Oct09 3" xfId="5287"/>
    <cellStyle name="_ActivityMasterFile_Audience - Media Networks_July 06 version1_Content" xfId="5288"/>
    <cellStyle name="_ActivityMasterFile_Audience - Media Networks_June 06" xfId="5289"/>
    <cellStyle name="_ActivityMasterFile_Audience - Media Networks_June 06 2" xfId="5290"/>
    <cellStyle name="_ActivityMasterFile_Audience - Media Networks_June 06 3" xfId="5291"/>
    <cellStyle name="_ActivityMasterFile_Audience - Media Networks_June 06 4" xfId="5292"/>
    <cellStyle name="_ActivityMasterFile_Audience - Media Networks_June 06 5" xfId="5293"/>
    <cellStyle name="_ActivityMasterFile_Audience - Media Networks_June 06_Accruals &amp; Aging" xfId="5294"/>
    <cellStyle name="_ActivityMasterFile_Audience - Media Networks_June 06_Advertising Tech Oct09" xfId="5295"/>
    <cellStyle name="_ActivityMasterFile_Audience - Media Networks_June 06_Advertising Tech Oct09 2" xfId="5296"/>
    <cellStyle name="_ActivityMasterFile_Audience - Media Networks_June 06_Advertising Tech Oct09 2 2" xfId="5297"/>
    <cellStyle name="_ActivityMasterFile_Audience - Media Networks_June 06_Advertising Tech Oct09 3" xfId="5298"/>
    <cellStyle name="_ActivityMasterFile_Audience - Media Networks_June 06_Content" xfId="5299"/>
    <cellStyle name="_ActivityMasterFile_Audience - Media Networks_Mar06" xfId="5300"/>
    <cellStyle name="_ActivityMasterFile_Audience - Media Networks_Mar06 2" xfId="5301"/>
    <cellStyle name="_ActivityMasterFile_Audience - Media Networks_Mar06 3" xfId="5302"/>
    <cellStyle name="_ActivityMasterFile_Audience - Media Networks_Mar06 4" xfId="5303"/>
    <cellStyle name="_ActivityMasterFile_Audience - Media Networks_Mar06 5" xfId="5304"/>
    <cellStyle name="_ActivityMasterFile_Audience - Media Networks_Mar06_Accruals &amp; Aging" xfId="5305"/>
    <cellStyle name="_ActivityMasterFile_Audience - Media Networks_Mar06_Advertising Tech Oct09" xfId="5306"/>
    <cellStyle name="_ActivityMasterFile_Audience - Media Networks_Mar06_Advertising Tech Oct09 2" xfId="5307"/>
    <cellStyle name="_ActivityMasterFile_Audience - Media Networks_Mar06_Advertising Tech Oct09 2 2" xfId="5308"/>
    <cellStyle name="_ActivityMasterFile_Audience - Media Networks_Mar06_Advertising Tech Oct09 3" xfId="5309"/>
    <cellStyle name="_ActivityMasterFile_Audience - Media Networks_Mar06_Content" xfId="5310"/>
    <cellStyle name="_ActivityMasterFile_Audience - Media Networks_Nov 06 Archive" xfId="5311"/>
    <cellStyle name="_ActivityMasterFile_Audience - Media Networks_Nov 06 Archive 2" xfId="5312"/>
    <cellStyle name="_ActivityMasterFile_Audience - Media Networks_Nov 06 Archive 3" xfId="5313"/>
    <cellStyle name="_ActivityMasterFile_Audience - Media Networks_Nov 06 Archive 4" xfId="5314"/>
    <cellStyle name="_ActivityMasterFile_Audience - Media Networks_Nov 06 Archive 5" xfId="5315"/>
    <cellStyle name="_ActivityMasterFile_Audience - Media Networks_Nov 06 Archive_Accruals &amp; Aging" xfId="5316"/>
    <cellStyle name="_ActivityMasterFile_Audience - Media Networks_Nov 06 Archive_Advertising Tech Oct09" xfId="5317"/>
    <cellStyle name="_ActivityMasterFile_Audience - Media Networks_Nov 06 Archive_Advertising Tech Oct09 2" xfId="5318"/>
    <cellStyle name="_ActivityMasterFile_Audience - Media Networks_Nov 06 Archive_Advertising Tech Oct09 2 2" xfId="5319"/>
    <cellStyle name="_ActivityMasterFile_Audience - Media Networks_Nov 06 Archive_Advertising Tech Oct09 3" xfId="5320"/>
    <cellStyle name="_ActivityMasterFile_Audience - Media Networks_Nov 06 Archive_Content" xfId="5321"/>
    <cellStyle name="_ActivityMasterFile_Audience - Media Networks_Oct 06 Archive" xfId="5322"/>
    <cellStyle name="_ActivityMasterFile_Audience - Media Networks_Oct 06 Archive 2" xfId="5323"/>
    <cellStyle name="_ActivityMasterFile_Audience - Media Networks_Oct 06 Archive 3" xfId="5324"/>
    <cellStyle name="_ActivityMasterFile_Audience - Media Networks_Oct 06 Archive 4" xfId="5325"/>
    <cellStyle name="_ActivityMasterFile_Audience - Media Networks_Oct 06 Archive 5" xfId="5326"/>
    <cellStyle name="_ActivityMasterFile_Audience - Media Networks_Oct 06 Archive_Accruals &amp; Aging" xfId="5327"/>
    <cellStyle name="_ActivityMasterFile_Audience - Media Networks_Oct 06 Archive_Advertising Tech Oct09" xfId="5328"/>
    <cellStyle name="_ActivityMasterFile_Audience - Media Networks_Oct 06 Archive_Advertising Tech Oct09 2" xfId="5329"/>
    <cellStyle name="_ActivityMasterFile_Audience - Media Networks_Oct 06 Archive_Advertising Tech Oct09 2 2" xfId="5330"/>
    <cellStyle name="_ActivityMasterFile_Audience - Media Networks_Oct 06 Archive_Advertising Tech Oct09 3" xfId="5331"/>
    <cellStyle name="_ActivityMasterFile_Audience - Media Networks_Oct 06 Archive_Content" xfId="5332"/>
    <cellStyle name="_ActivityMasterFile_Audience - Media Networks_Oct05" xfId="5333"/>
    <cellStyle name="_ActivityMasterFile_Audience - Media Networks_Oct05 2" xfId="5334"/>
    <cellStyle name="_ActivityMasterFile_Audience - Media Networks_Oct05 3" xfId="5335"/>
    <cellStyle name="_ActivityMasterFile_Audience - Media Networks_Oct05 4" xfId="5336"/>
    <cellStyle name="_ActivityMasterFile_Audience - Media Networks_Oct05 5" xfId="5337"/>
    <cellStyle name="_ActivityMasterFile_Audience - Media Networks_Oct05_Accruals &amp; Aging" xfId="5338"/>
    <cellStyle name="_ActivityMasterFile_Audience - Media Networks_Oct05_Advertising Tech Oct09" xfId="5339"/>
    <cellStyle name="_ActivityMasterFile_Audience - Media Networks_Oct05_Advertising Tech Oct09 2" xfId="5340"/>
    <cellStyle name="_ActivityMasterFile_Audience - Media Networks_Oct05_Advertising Tech Oct09 2 2" xfId="5341"/>
    <cellStyle name="_ActivityMasterFile_Audience - Media Networks_Oct05_Advertising Tech Oct09 3" xfId="5342"/>
    <cellStyle name="_ActivityMasterFile_Audience - Media Networks_Oct05_Archive" xfId="5343"/>
    <cellStyle name="_ActivityMasterFile_Audience - Media Networks_Oct05_Archive 2" xfId="5344"/>
    <cellStyle name="_ActivityMasterFile_Audience - Media Networks_Oct05_Archive 3" xfId="5345"/>
    <cellStyle name="_ActivityMasterFile_Audience - Media Networks_Oct05_Archive 4" xfId="5346"/>
    <cellStyle name="_ActivityMasterFile_Audience - Media Networks_Oct05_Archive 5" xfId="5347"/>
    <cellStyle name="_ActivityMasterFile_Audience - Media Networks_Oct05_Archive_Accruals &amp; Aging" xfId="5348"/>
    <cellStyle name="_ActivityMasterFile_Audience - Media Networks_Oct05_Archive_Advertising Tech Oct09" xfId="5349"/>
    <cellStyle name="_ActivityMasterFile_Audience - Media Networks_Oct05_Archive_Advertising Tech Oct09 2" xfId="5350"/>
    <cellStyle name="_ActivityMasterFile_Audience - Media Networks_Oct05_Archive_Advertising Tech Oct09 2 2" xfId="5351"/>
    <cellStyle name="_ActivityMasterFile_Audience - Media Networks_Oct05_Archive_Advertising Tech Oct09 3" xfId="5352"/>
    <cellStyle name="_ActivityMasterFile_Audience - Media Networks_Oct05_Archive_Content" xfId="5353"/>
    <cellStyle name="_ActivityMasterFile_Audience - Media Networks_Oct05_Content" xfId="5354"/>
    <cellStyle name="_ActivityMasterFile_Audience - Media Networks_Sep 06" xfId="5355"/>
    <cellStyle name="_ActivityMasterFile_Audience - Media Networks_Sep 06 2" xfId="5356"/>
    <cellStyle name="_ActivityMasterFile_Audience - Media Networks_Sep 06 3" xfId="5357"/>
    <cellStyle name="_ActivityMasterFile_Audience - Media Networks_Sep 06 4" xfId="5358"/>
    <cellStyle name="_ActivityMasterFile_Audience - Media Networks_Sep 06 5" xfId="5359"/>
    <cellStyle name="_ActivityMasterFile_Audience - Media Networks_Sep 06_Accruals &amp; Aging" xfId="5360"/>
    <cellStyle name="_ActivityMasterFile_Audience - Media Networks_Sep 06_Advertising Tech Oct09" xfId="5361"/>
    <cellStyle name="_ActivityMasterFile_Audience - Media Networks_Sep 06_Advertising Tech Oct09 2" xfId="5362"/>
    <cellStyle name="_ActivityMasterFile_Audience - Media Networks_Sep 06_Advertising Tech Oct09 2 2" xfId="5363"/>
    <cellStyle name="_ActivityMasterFile_Audience - Media Networks_Sep 06_Advertising Tech Oct09 3" xfId="5364"/>
    <cellStyle name="_ActivityMasterFile_Audience - Media Networks_Sep 06_Content" xfId="5365"/>
    <cellStyle name="_ActivityMasterFile_DigitalServices-Messaging_Aug  06" xfId="5366"/>
    <cellStyle name="_ActivityMasterFile_DigitalServices-Messaging_Aug  06 2" xfId="5367"/>
    <cellStyle name="_ActivityMasterFile_DigitalServices-Messaging_Aug  06 3" xfId="5368"/>
    <cellStyle name="_ActivityMasterFile_DigitalServices-Messaging_Aug  06 4" xfId="5369"/>
    <cellStyle name="_ActivityMasterFile_DigitalServices-Messaging_Aug  06 5" xfId="5370"/>
    <cellStyle name="_ActivityMasterFile_DigitalServices-Messaging_Aug  06_Accruals &amp; Aging" xfId="5371"/>
    <cellStyle name="_ActivityMasterFile_DigitalServices-Messaging_Aug  06_Advertising Tech Oct09" xfId="5372"/>
    <cellStyle name="_ActivityMasterFile_DigitalServices-Messaging_Aug  06_Advertising Tech Oct09 2" xfId="5373"/>
    <cellStyle name="_ActivityMasterFile_DigitalServices-Messaging_Aug  06_Advertising Tech Oct09 2 2" xfId="5374"/>
    <cellStyle name="_ActivityMasterFile_DigitalServices-Messaging_Aug  06_Advertising Tech Oct09 3" xfId="5375"/>
    <cellStyle name="_ActivityMasterFile_DigitalServices-Messaging_Aug  06_Content" xfId="5376"/>
    <cellStyle name="_ActivityMasterFile_DigitalServices-Messaging_Dec  06" xfId="5377"/>
    <cellStyle name="_ActivityMasterFile_DigitalServices-Messaging_Dec  06 2" xfId="5378"/>
    <cellStyle name="_ActivityMasterFile_DigitalServices-Messaging_Dec  06 3" xfId="5379"/>
    <cellStyle name="_ActivityMasterFile_DigitalServices-Messaging_Dec  06 4" xfId="5380"/>
    <cellStyle name="_ActivityMasterFile_DigitalServices-Messaging_Dec  06 5" xfId="5381"/>
    <cellStyle name="_ActivityMasterFile_DigitalServices-Messaging_Dec  06_Accruals &amp; Aging" xfId="5382"/>
    <cellStyle name="_ActivityMasterFile_DigitalServices-Messaging_Dec  06_Advertising Tech Oct09" xfId="5383"/>
    <cellStyle name="_ActivityMasterFile_DigitalServices-Messaging_Dec  06_Advertising Tech Oct09 2" xfId="5384"/>
    <cellStyle name="_ActivityMasterFile_DigitalServices-Messaging_Dec  06_Advertising Tech Oct09 2 2" xfId="5385"/>
    <cellStyle name="_ActivityMasterFile_DigitalServices-Messaging_Dec  06_Advertising Tech Oct09 3" xfId="5386"/>
    <cellStyle name="_ActivityMasterFile_DigitalServices-Messaging_Dec  06_Content" xfId="5387"/>
    <cellStyle name="_ActivityMasterFile_DigitalServices-Messaging_Dec05" xfId="5388"/>
    <cellStyle name="_ActivityMasterFile_DigitalServices-Messaging_Dec05 2" xfId="5389"/>
    <cellStyle name="_ActivityMasterFile_DigitalServices-Messaging_Dec05 3" xfId="5390"/>
    <cellStyle name="_ActivityMasterFile_DigitalServices-Messaging_Dec05 4" xfId="5391"/>
    <cellStyle name="_ActivityMasterFile_DigitalServices-Messaging_Dec05 5" xfId="5392"/>
    <cellStyle name="_ActivityMasterFile_DigitalServices-Messaging_Dec05_Accruals &amp; Aging" xfId="5393"/>
    <cellStyle name="_ActivityMasterFile_DigitalServices-Messaging_Dec05_Advertising Tech Oct09" xfId="5394"/>
    <cellStyle name="_ActivityMasterFile_DigitalServices-Messaging_Dec05_Advertising Tech Oct09 2" xfId="5395"/>
    <cellStyle name="_ActivityMasterFile_DigitalServices-Messaging_Dec05_Advertising Tech Oct09 2 2" xfId="5396"/>
    <cellStyle name="_ActivityMasterFile_DigitalServices-Messaging_Dec05_Advertising Tech Oct09 3" xfId="5397"/>
    <cellStyle name="_ActivityMasterFile_DigitalServices-Messaging_Dec05_Content" xfId="5398"/>
    <cellStyle name="_ActivityMasterFile_DigitalServices-Messaging_Feb06" xfId="5399"/>
    <cellStyle name="_ActivityMasterFile_DigitalServices-Messaging_Feb06 2" xfId="5400"/>
    <cellStyle name="_ActivityMasterFile_DigitalServices-Messaging_Feb06 3" xfId="5401"/>
    <cellStyle name="_ActivityMasterFile_DigitalServices-Messaging_Feb06 4" xfId="5402"/>
    <cellStyle name="_ActivityMasterFile_DigitalServices-Messaging_Feb06 5" xfId="5403"/>
    <cellStyle name="_ActivityMasterFile_DigitalServices-Messaging_Feb06_Accruals &amp; Aging" xfId="5404"/>
    <cellStyle name="_ActivityMasterFile_DigitalServices-Messaging_Feb06_Advertising Tech Oct09" xfId="5405"/>
    <cellStyle name="_ActivityMasterFile_DigitalServices-Messaging_Feb06_Advertising Tech Oct09 2" xfId="5406"/>
    <cellStyle name="_ActivityMasterFile_DigitalServices-Messaging_Feb06_Advertising Tech Oct09 2 2" xfId="5407"/>
    <cellStyle name="_ActivityMasterFile_DigitalServices-Messaging_Feb06_Advertising Tech Oct09 3" xfId="5408"/>
    <cellStyle name="_ActivityMasterFile_DigitalServices-Messaging_Feb06_Content" xfId="5409"/>
    <cellStyle name="_ActivityMasterFile_DigitalServices-Messaging_Jul 06" xfId="5410"/>
    <cellStyle name="_ActivityMasterFile_DigitalServices-Messaging_Jul 06 2" xfId="5411"/>
    <cellStyle name="_ActivityMasterFile_DigitalServices-Messaging_Jul 06 3" xfId="5412"/>
    <cellStyle name="_ActivityMasterFile_DigitalServices-Messaging_Jul 06 4" xfId="5413"/>
    <cellStyle name="_ActivityMasterFile_DigitalServices-Messaging_Jul 06 5" xfId="5414"/>
    <cellStyle name="_ActivityMasterFile_DigitalServices-Messaging_Jul 06_Accruals &amp; Aging" xfId="5415"/>
    <cellStyle name="_ActivityMasterFile_DigitalServices-Messaging_Jul 06_Advertising Tech Oct09" xfId="5416"/>
    <cellStyle name="_ActivityMasterFile_DigitalServices-Messaging_Jul 06_Advertising Tech Oct09 2" xfId="5417"/>
    <cellStyle name="_ActivityMasterFile_DigitalServices-Messaging_Jul 06_Advertising Tech Oct09 2 2" xfId="5418"/>
    <cellStyle name="_ActivityMasterFile_DigitalServices-Messaging_Jul 06_Advertising Tech Oct09 3" xfId="5419"/>
    <cellStyle name="_ActivityMasterFile_DigitalServices-Messaging_Jul 06_Content" xfId="5420"/>
    <cellStyle name="_ActivityMasterFile_DigitalServices-Messaging_June 06 version 1" xfId="5421"/>
    <cellStyle name="_ActivityMasterFile_DigitalServices-Messaging_June 06 version 1 2" xfId="5422"/>
    <cellStyle name="_ActivityMasterFile_DigitalServices-Messaging_June 06 version 1 3" xfId="5423"/>
    <cellStyle name="_ActivityMasterFile_DigitalServices-Messaging_June 06 version 1 4" xfId="5424"/>
    <cellStyle name="_ActivityMasterFile_DigitalServices-Messaging_June 06 version 1 5" xfId="5425"/>
    <cellStyle name="_ActivityMasterFile_DigitalServices-Messaging_June 06 version 1_Accruals &amp; Aging" xfId="5426"/>
    <cellStyle name="_ActivityMasterFile_DigitalServices-Messaging_June 06 version 1_Advertising Tech Oct09" xfId="5427"/>
    <cellStyle name="_ActivityMasterFile_DigitalServices-Messaging_June 06 version 1_Advertising Tech Oct09 2" xfId="5428"/>
    <cellStyle name="_ActivityMasterFile_DigitalServices-Messaging_June 06 version 1_Advertising Tech Oct09 2 2" xfId="5429"/>
    <cellStyle name="_ActivityMasterFile_DigitalServices-Messaging_June 06 version 1_Advertising Tech Oct09 3" xfId="5430"/>
    <cellStyle name="_ActivityMasterFile_DigitalServices-Messaging_June 06 version 1_Content" xfId="5431"/>
    <cellStyle name="_ActivityMasterFile_DigitalServices-Messaging_Mar06" xfId="5432"/>
    <cellStyle name="_ActivityMasterFile_DigitalServices-Messaging_Mar06 2" xfId="5433"/>
    <cellStyle name="_ActivityMasterFile_DigitalServices-Messaging_Mar06 3" xfId="5434"/>
    <cellStyle name="_ActivityMasterFile_DigitalServices-Messaging_Mar06 4" xfId="5435"/>
    <cellStyle name="_ActivityMasterFile_DigitalServices-Messaging_Mar06 5" xfId="5436"/>
    <cellStyle name="_ActivityMasterFile_DigitalServices-Messaging_Mar06_Accruals &amp; Aging" xfId="5437"/>
    <cellStyle name="_ActivityMasterFile_DigitalServices-Messaging_Mar06_Advertising Tech Oct09" xfId="5438"/>
    <cellStyle name="_ActivityMasterFile_DigitalServices-Messaging_Mar06_Advertising Tech Oct09 2" xfId="5439"/>
    <cellStyle name="_ActivityMasterFile_DigitalServices-Messaging_Mar06_Advertising Tech Oct09 2 2" xfId="5440"/>
    <cellStyle name="_ActivityMasterFile_DigitalServices-Messaging_Mar06_Advertising Tech Oct09 3" xfId="5441"/>
    <cellStyle name="_ActivityMasterFile_DigitalServices-Messaging_Mar06_Content" xfId="5442"/>
    <cellStyle name="_ActivityMasterFile_DigitalServices-Messaging_Nov 06 Archive" xfId="5443"/>
    <cellStyle name="_ActivityMasterFile_DigitalServices-Messaging_Nov 06 Archive 2" xfId="5444"/>
    <cellStyle name="_ActivityMasterFile_DigitalServices-Messaging_Nov 06 Archive 3" xfId="5445"/>
    <cellStyle name="_ActivityMasterFile_DigitalServices-Messaging_Nov 06 Archive 4" xfId="5446"/>
    <cellStyle name="_ActivityMasterFile_DigitalServices-Messaging_Nov 06 Archive 5" xfId="5447"/>
    <cellStyle name="_ActivityMasterFile_DigitalServices-Messaging_Nov 06 Archive_Accruals &amp; Aging" xfId="5448"/>
    <cellStyle name="_ActivityMasterFile_DigitalServices-Messaging_Nov 06 Archive_Advertising Tech Oct09" xfId="5449"/>
    <cellStyle name="_ActivityMasterFile_DigitalServices-Messaging_Nov 06 Archive_Advertising Tech Oct09 2" xfId="5450"/>
    <cellStyle name="_ActivityMasterFile_DigitalServices-Messaging_Nov 06 Archive_Advertising Tech Oct09 2 2" xfId="5451"/>
    <cellStyle name="_ActivityMasterFile_DigitalServices-Messaging_Nov 06 Archive_Advertising Tech Oct09 3" xfId="5452"/>
    <cellStyle name="_ActivityMasterFile_DigitalServices-Messaging_Nov 06 Archive_Content" xfId="5453"/>
    <cellStyle name="_ActivityMasterFile_DigitalServices-Messaging_Nov05 USE THIS" xfId="5454"/>
    <cellStyle name="_ActivityMasterFile_DigitalServices-Messaging_Nov05 USE THIS 2" xfId="5455"/>
    <cellStyle name="_ActivityMasterFile_DigitalServices-Messaging_Nov05 USE THIS 3" xfId="5456"/>
    <cellStyle name="_ActivityMasterFile_DigitalServices-Messaging_Nov05 USE THIS 4" xfId="5457"/>
    <cellStyle name="_ActivityMasterFile_DigitalServices-Messaging_Nov05 USE THIS 5" xfId="5458"/>
    <cellStyle name="_ActivityMasterFile_DigitalServices-Messaging_Nov05 USE THIS_Accruals &amp; Aging" xfId="5459"/>
    <cellStyle name="_ActivityMasterFile_DigitalServices-Messaging_Nov05 USE THIS_Advertising Tech Oct09" xfId="5460"/>
    <cellStyle name="_ActivityMasterFile_DigitalServices-Messaging_Nov05 USE THIS_Advertising Tech Oct09 2" xfId="5461"/>
    <cellStyle name="_ActivityMasterFile_DigitalServices-Messaging_Nov05 USE THIS_Advertising Tech Oct09 2 2" xfId="5462"/>
    <cellStyle name="_ActivityMasterFile_DigitalServices-Messaging_Nov05 USE THIS_Advertising Tech Oct09 3" xfId="5463"/>
    <cellStyle name="_ActivityMasterFile_DigitalServices-Messaging_Nov05 USE THIS_Content" xfId="5464"/>
    <cellStyle name="_ActivityMasterFile_DigitalServices-Messaging_Oct 06 Archive" xfId="5465"/>
    <cellStyle name="_ActivityMasterFile_DigitalServices-Messaging_Oct 06 Archive 2" xfId="5466"/>
    <cellStyle name="_ActivityMasterFile_DigitalServices-Messaging_Oct 06 Archive 3" xfId="5467"/>
    <cellStyle name="_ActivityMasterFile_DigitalServices-Messaging_Oct 06 Archive 4" xfId="5468"/>
    <cellStyle name="_ActivityMasterFile_DigitalServices-Messaging_Oct 06 Archive 5" xfId="5469"/>
    <cellStyle name="_ActivityMasterFile_DigitalServices-Messaging_Oct 06 Archive_Accruals &amp; Aging" xfId="5470"/>
    <cellStyle name="_ActivityMasterFile_DigitalServices-Messaging_Oct 06 Archive_Advertising Tech Oct09" xfId="5471"/>
    <cellStyle name="_ActivityMasterFile_DigitalServices-Messaging_Oct 06 Archive_Advertising Tech Oct09 2" xfId="5472"/>
    <cellStyle name="_ActivityMasterFile_DigitalServices-Messaging_Oct 06 Archive_Advertising Tech Oct09 2 2" xfId="5473"/>
    <cellStyle name="_ActivityMasterFile_DigitalServices-Messaging_Oct 06 Archive_Advertising Tech Oct09 3" xfId="5474"/>
    <cellStyle name="_ActivityMasterFile_DigitalServices-Messaging_Oct 06 Archive_Content" xfId="5475"/>
    <cellStyle name="_ActivityMasterFile_DigitalServices-Messaging_Oct05_Archive" xfId="5476"/>
    <cellStyle name="_ActivityMasterFile_DigitalServices-Messaging_Oct05_Archive 2" xfId="5477"/>
    <cellStyle name="_ActivityMasterFile_DigitalServices-Messaging_Oct05_Archive 3" xfId="5478"/>
    <cellStyle name="_ActivityMasterFile_DigitalServices-Messaging_Oct05_Archive 4" xfId="5479"/>
    <cellStyle name="_ActivityMasterFile_DigitalServices-Messaging_Oct05_Archive 5" xfId="5480"/>
    <cellStyle name="_ActivityMasterFile_DigitalServices-Messaging_Oct05_Archive_Accruals &amp; Aging" xfId="5481"/>
    <cellStyle name="_ActivityMasterFile_DigitalServices-Messaging_Oct05_Archive_Advertising Tech Oct09" xfId="5482"/>
    <cellStyle name="_ActivityMasterFile_DigitalServices-Messaging_Oct05_Archive_Advertising Tech Oct09 2" xfId="5483"/>
    <cellStyle name="_ActivityMasterFile_DigitalServices-Messaging_Oct05_Archive_Advertising Tech Oct09 2 2" xfId="5484"/>
    <cellStyle name="_ActivityMasterFile_DigitalServices-Messaging_Oct05_Archive_Advertising Tech Oct09 3" xfId="5485"/>
    <cellStyle name="_ActivityMasterFile_DigitalServices-Messaging_Oct05_Archive_Content" xfId="5486"/>
    <cellStyle name="_ActivityMasterFile_DigitalServices-Messaging_Sep 06" xfId="5487"/>
    <cellStyle name="_ActivityMasterFile_DigitalServices-Messaging_Sep 06 2" xfId="5488"/>
    <cellStyle name="_ActivityMasterFile_DigitalServices-Messaging_Sep 06 3" xfId="5489"/>
    <cellStyle name="_ActivityMasterFile_DigitalServices-Messaging_Sep 06 4" xfId="5490"/>
    <cellStyle name="_ActivityMasterFile_DigitalServices-Messaging_Sep 06 5" xfId="5491"/>
    <cellStyle name="_ActivityMasterFile_DigitalServices-Messaging_Sep 06_Accruals &amp; Aging" xfId="5492"/>
    <cellStyle name="_ActivityMasterFile_DigitalServices-Messaging_Sep 06_Advertising Tech Oct09" xfId="5493"/>
    <cellStyle name="_ActivityMasterFile_DigitalServices-Messaging_Sep 06_Advertising Tech Oct09 2" xfId="5494"/>
    <cellStyle name="_ActivityMasterFile_DigitalServices-Messaging_Sep 06_Advertising Tech Oct09 2 2" xfId="5495"/>
    <cellStyle name="_ActivityMasterFile_DigitalServices-Messaging_Sep 06_Advertising Tech Oct09 3" xfId="5496"/>
    <cellStyle name="_ActivityMasterFile_DigitalServices-Messaging_Sep 06_Content" xfId="5497"/>
    <cellStyle name="_ActivityMasterFile_DigitalServices-Messaging_Sep05" xfId="5498"/>
    <cellStyle name="_ActivityMasterFile_DigitalServices-Messaging_Sep05 2" xfId="5499"/>
    <cellStyle name="_ActivityMasterFile_DigitalServices-Messaging_Sep05 3" xfId="5500"/>
    <cellStyle name="_ActivityMasterFile_DigitalServices-Messaging_Sep05 4" xfId="5501"/>
    <cellStyle name="_ActivityMasterFile_DigitalServices-Messaging_Sep05 5" xfId="5502"/>
    <cellStyle name="_ActivityMasterFile_DigitalServices-Messaging_Sep05_Accruals &amp; Aging" xfId="5503"/>
    <cellStyle name="_ActivityMasterFile_DigitalServices-Messaging_Sep05_Advertising Tech Oct09" xfId="5504"/>
    <cellStyle name="_ActivityMasterFile_DigitalServices-Messaging_Sep05_Advertising Tech Oct09 2" xfId="5505"/>
    <cellStyle name="_ActivityMasterFile_DigitalServices-Messaging_Sep05_Advertising Tech Oct09 2 2" xfId="5506"/>
    <cellStyle name="_ActivityMasterFile_DigitalServices-Messaging_Sep05_Advertising Tech Oct09 3" xfId="5507"/>
    <cellStyle name="_ActivityMasterFile_DigitalServices-Messaging_Sep05_Content" xfId="5508"/>
    <cellStyle name="_ActivityMasterFile_Finance_Aug 06 V2" xfId="5509"/>
    <cellStyle name="_ActivityMasterFile_Finance_Aug 06 V2 2" xfId="5510"/>
    <cellStyle name="_ActivityMasterFile_Finance_Aug 06 V2 3" xfId="5511"/>
    <cellStyle name="_ActivityMasterFile_Finance_Aug 06 V2 4" xfId="5512"/>
    <cellStyle name="_ActivityMasterFile_Finance_Aug 06 V2 5" xfId="5513"/>
    <cellStyle name="_ActivityMasterFile_Finance_Aug 06 V2_Advertising Tech Oct09" xfId="5514"/>
    <cellStyle name="_ActivityMasterFile_Finance_Aug 06 V2_Advertising Tech Oct09 2" xfId="5515"/>
    <cellStyle name="_ActivityMasterFile_Finance_Aug 06 V2_Advertising Tech Oct09 2 2" xfId="5516"/>
    <cellStyle name="_ActivityMasterFile_Finance_Aug 06 V2_Advertising Tech Oct09 3" xfId="5517"/>
    <cellStyle name="_ActivityMasterFile_Finance_Aug 06 V2_Content" xfId="5518"/>
    <cellStyle name="_ActivityMasterFile_Finance_July 06" xfId="5519"/>
    <cellStyle name="_ActivityMasterFile_Finance_July 06 2" xfId="5520"/>
    <cellStyle name="_ActivityMasterFile_Finance_July 06 3" xfId="5521"/>
    <cellStyle name="_ActivityMasterFile_Finance_July 06 4" xfId="5522"/>
    <cellStyle name="_ActivityMasterFile_Finance_July 06 5" xfId="5523"/>
    <cellStyle name="_ActivityMasterFile_Finance_July 06_Advertising Tech Oct09" xfId="5524"/>
    <cellStyle name="_ActivityMasterFile_Finance_July 06_Advertising Tech Oct09 2" xfId="5525"/>
    <cellStyle name="_ActivityMasterFile_Finance_July 06_Advertising Tech Oct09 2 2" xfId="5526"/>
    <cellStyle name="_ActivityMasterFile_Finance_July 06_Advertising Tech Oct09 3" xfId="5527"/>
    <cellStyle name="_ActivityMasterFile_Finance_July 06_Content" xfId="5528"/>
    <cellStyle name="_ActivityMasterFile_Finance_June06 v3" xfId="5529"/>
    <cellStyle name="_ActivityMasterFile_Finance_June06 v3 2" xfId="5530"/>
    <cellStyle name="_ActivityMasterFile_Finance_June06 v3 3" xfId="5531"/>
    <cellStyle name="_ActivityMasterFile_Finance_June06 v3 4" xfId="5532"/>
    <cellStyle name="_ActivityMasterFile_Finance_June06 v3 5" xfId="5533"/>
    <cellStyle name="_ActivityMasterFile_Finance_June06 v3_Advertising Tech Oct09" xfId="5534"/>
    <cellStyle name="_ActivityMasterFile_Finance_June06 v3_Advertising Tech Oct09 2" xfId="5535"/>
    <cellStyle name="_ActivityMasterFile_Finance_June06 v3_Advertising Tech Oct09 2 2" xfId="5536"/>
    <cellStyle name="_ActivityMasterFile_Finance_June06 v3_Advertising Tech Oct09 3" xfId="5537"/>
    <cellStyle name="_ActivityMasterFile_Finance_June06 v3_Content" xfId="5538"/>
    <cellStyle name="_ActivityMasterFile-PuertoRicoCOR_Dec 06" xfId="5539"/>
    <cellStyle name="_ActivityMasterFile-PuertoRicoCOR_Dec 06 2" xfId="5540"/>
    <cellStyle name="_ActivityMasterFile-PuertoRicoCOR_Dec 06 3" xfId="5541"/>
    <cellStyle name="_ActivityMasterFile-PuertoRicoCOR_Dec 06 4" xfId="5542"/>
    <cellStyle name="_ActivityMasterFile-PuertoRicoCOR_Dec 06 5" xfId="5543"/>
    <cellStyle name="_ActivityMasterFile-PuertoRicoCOR_Dec 06_Accruals &amp; Aging" xfId="5544"/>
    <cellStyle name="_ActivityMasterFile-PuertoRicoCOR_Dec 06_Advertising Tech Oct09" xfId="5545"/>
    <cellStyle name="_ActivityMasterFile-PuertoRicoCOR_Dec 06_Advertising Tech Oct09 2" xfId="5546"/>
    <cellStyle name="_ActivityMasterFile-PuertoRicoCOR_Dec 06_Advertising Tech Oct09 2 2" xfId="5547"/>
    <cellStyle name="_ActivityMasterFile-PuertoRicoCOR_Dec 06_Advertising Tech Oct09 3" xfId="5548"/>
    <cellStyle name="_ActivityMasterFile-PuertoRicoCOR_Dec 06_Content" xfId="5549"/>
    <cellStyle name="_ActivityMasterFile-PuertoRicoCOR_Nov 06 Archive" xfId="5550"/>
    <cellStyle name="_ActivityMasterFile-PuertoRicoCOR_Nov 06 Archive 2" xfId="5551"/>
    <cellStyle name="_ActivityMasterFile-PuertoRicoCOR_Nov 06 Archive 3" xfId="5552"/>
    <cellStyle name="_ActivityMasterFile-PuertoRicoCOR_Nov 06 Archive 4" xfId="5553"/>
    <cellStyle name="_ActivityMasterFile-PuertoRicoCOR_Nov 06 Archive 5" xfId="5554"/>
    <cellStyle name="_ActivityMasterFile-PuertoRicoCOR_Nov 06 Archive_Accruals &amp; Aging" xfId="5555"/>
    <cellStyle name="_ActivityMasterFile-PuertoRicoCOR_Nov 06 Archive_Advertising Tech Oct09" xfId="5556"/>
    <cellStyle name="_ActivityMasterFile-PuertoRicoCOR_Nov 06 Archive_Advertising Tech Oct09 2" xfId="5557"/>
    <cellStyle name="_ActivityMasterFile-PuertoRicoCOR_Nov 06 Archive_Advertising Tech Oct09 2 2" xfId="5558"/>
    <cellStyle name="_ActivityMasterFile-PuertoRicoCOR_Nov 06 Archive_Advertising Tech Oct09 3" xfId="5559"/>
    <cellStyle name="_ActivityMasterFile-PuertoRicoCOR_Nov 06 Archive_Content" xfId="5560"/>
    <cellStyle name="_ActivityMasterFile-PuertoRicoCOR_Oct06 Archive" xfId="5561"/>
    <cellStyle name="_ActivityMasterFile-PuertoRicoCOR_Oct06 Archive 2" xfId="5562"/>
    <cellStyle name="_ActivityMasterFile-PuertoRicoCOR_Oct06 Archive 3" xfId="5563"/>
    <cellStyle name="_ActivityMasterFile-PuertoRicoCOR_Oct06 Archive 4" xfId="5564"/>
    <cellStyle name="_ActivityMasterFile-PuertoRicoCOR_Oct06 Archive 5" xfId="5565"/>
    <cellStyle name="_ActivityMasterFile-PuertoRicoCOR_Oct06 Archive_Accruals &amp; Aging" xfId="5566"/>
    <cellStyle name="_ActivityMasterFile-PuertoRicoCOR_Oct06 Archive_Advertising Tech Oct09" xfId="5567"/>
    <cellStyle name="_ActivityMasterFile-PuertoRicoCOR_Oct06 Archive_Advertising Tech Oct09 2" xfId="5568"/>
    <cellStyle name="_ActivityMasterFile-PuertoRicoCOR_Oct06 Archive_Advertising Tech Oct09 2 2" xfId="5569"/>
    <cellStyle name="_ActivityMasterFile-PuertoRicoCOR_Oct06 Archive_Advertising Tech Oct09 3" xfId="5570"/>
    <cellStyle name="_ActivityMasterFile-PuertoRicoCOR_Oct06 Archive_Content" xfId="5571"/>
    <cellStyle name="_Activty Master File - Access - CMO apr 07" xfId="5572"/>
    <cellStyle name="_Activty Master File - Access - CMO apr 07 2" xfId="5573"/>
    <cellStyle name="_Activty Master File - Access - CMO apr 07 2 2" xfId="5574"/>
    <cellStyle name="_Activty Master File - Access - CMO apr 07 3" xfId="5575"/>
    <cellStyle name="_Activty Master File - Access - CMO apr 07_Advertising Tech Oct09" xfId="5576"/>
    <cellStyle name="_Activty Master File - Access - CMO apr 07_Advertising Tech Oct09 2" xfId="5577"/>
    <cellStyle name="_Activty Master File - Access - CMO apr 07_Advertising Tech Oct09 2 2" xfId="5578"/>
    <cellStyle name="_Activty Master File - Access - CMO apr 07_Advertising Tech Oct09 3" xfId="5579"/>
    <cellStyle name="_Activty Master File - Access - CMO apr 07_Content" xfId="5580"/>
    <cellStyle name="_Activty Master File - Access - CMO feb. 07" xfId="5581"/>
    <cellStyle name="_Activty Master File - Access - CMO feb. 07 2" xfId="5582"/>
    <cellStyle name="_Activty Master File - Access - CMO feb. 07 2 2" xfId="5583"/>
    <cellStyle name="_Activty Master File - Access - CMO feb. 07 3" xfId="5584"/>
    <cellStyle name="_Activty Master File - Access - CMO feb. 07_Advertising Tech Oct09" xfId="5585"/>
    <cellStyle name="_Activty Master File - Access - CMO feb. 07_Advertising Tech Oct09 2" xfId="5586"/>
    <cellStyle name="_Activty Master File - Access - CMO feb. 07_Advertising Tech Oct09 2 2" xfId="5587"/>
    <cellStyle name="_Activty Master File - Access - CMO feb. 07_Advertising Tech Oct09 3" xfId="5588"/>
    <cellStyle name="_Activty Master File - Access - CMO feb. 07_Content" xfId="5589"/>
    <cellStyle name="_Activty Master File - Access - CMO jan. 07" xfId="5590"/>
    <cellStyle name="_Activty Master File - Access - CMO jan. 07 2" xfId="5591"/>
    <cellStyle name="_Activty Master File - Access - CMO jan. 07 2 2" xfId="5592"/>
    <cellStyle name="_Activty Master File - Access - CMO jan. 07 3" xfId="5593"/>
    <cellStyle name="_Activty Master File - Access - CMO jan. 07_Advertising Tech Oct09" xfId="5594"/>
    <cellStyle name="_Activty Master File - Access - CMO jan. 07_Advertising Tech Oct09 2" xfId="5595"/>
    <cellStyle name="_Activty Master File - Access - CMO jan. 07_Advertising Tech Oct09 2 2" xfId="5596"/>
    <cellStyle name="_Activty Master File - Access - CMO jan. 07_Advertising Tech Oct09 3" xfId="5597"/>
    <cellStyle name="_Activty Master File - Access - CMO jan. 07_Content" xfId="5598"/>
    <cellStyle name="_Activty Master File - Access - CMO june 07 V2" xfId="5599"/>
    <cellStyle name="_Activty Master File - Access - CMO june 07 V2 2" xfId="5600"/>
    <cellStyle name="_Activty Master File - Access - CMO june 07 V2 2 2" xfId="5601"/>
    <cellStyle name="_Activty Master File - Access - CMO june 07 V2 3" xfId="5602"/>
    <cellStyle name="_Activty Master File - Access - CMO june 07 V2_Advertising Tech Oct09" xfId="5603"/>
    <cellStyle name="_Activty Master File - Access - CMO june 07 V2_Advertising Tech Oct09 2" xfId="5604"/>
    <cellStyle name="_Activty Master File - Access - CMO june 07 V2_Advertising Tech Oct09 2 2" xfId="5605"/>
    <cellStyle name="_Activty Master File - Access - CMO june 07 V2_Advertising Tech Oct09 3" xfId="5606"/>
    <cellStyle name="_Activty Master File - Access - CMO june 07 V2_Content" xfId="5607"/>
    <cellStyle name="_Activty Master File - Access - CMO mar 07" xfId="5608"/>
    <cellStyle name="_Activty Master File - Access - CMO mar 07 2" xfId="5609"/>
    <cellStyle name="_Activty Master File - Access - CMO mar 07 2 2" xfId="5610"/>
    <cellStyle name="_Activty Master File - Access - CMO mar 07 3" xfId="5611"/>
    <cellStyle name="_Activty Master File - Access - CMO mar 07_Advertising Tech Oct09" xfId="5612"/>
    <cellStyle name="_Activty Master File - Access - CMO mar 07_Advertising Tech Oct09 2" xfId="5613"/>
    <cellStyle name="_Activty Master File - Access - CMO mar 07_Advertising Tech Oct09 2 2" xfId="5614"/>
    <cellStyle name="_Activty Master File - Access - CMO mar 07_Advertising Tech Oct09 3" xfId="5615"/>
    <cellStyle name="_Activty Master File - Access - CMO mar 07_Content" xfId="5616"/>
    <cellStyle name="_Activty Master File - Access - CMO May 07" xfId="5617"/>
    <cellStyle name="_Activty Master File - Access - CMO May 07 2" xfId="5618"/>
    <cellStyle name="_Activty Master File - Access - CMO May 07 2 2" xfId="5619"/>
    <cellStyle name="_Activty Master File - Access - CMO May 07 3" xfId="5620"/>
    <cellStyle name="_Activty Master File - Access - CMO May 07_Advertising Tech Oct09" xfId="5621"/>
    <cellStyle name="_Activty Master File - Access - CMO May 07_Advertising Tech Oct09 2" xfId="5622"/>
    <cellStyle name="_Activty Master File - Access - CMO May 07_Advertising Tech Oct09 2 2" xfId="5623"/>
    <cellStyle name="_Activty Master File - Access - CMO May 07_Advertising Tech Oct09 3" xfId="5624"/>
    <cellStyle name="_Activty Master File - Access - CMO May 07_Content" xfId="5625"/>
    <cellStyle name="_Activty Master File - Access - Digital  Paid Svc jan. 07" xfId="5626"/>
    <cellStyle name="_Activty Master File - Access - Digital  Paid Svc jan. 07 2" xfId="5627"/>
    <cellStyle name="_Activty Master File - Access - Digital  Paid Svc jan. 07 2 2" xfId="5628"/>
    <cellStyle name="_Activty Master File - Access - Digital  Paid Svc jan. 07 3" xfId="5629"/>
    <cellStyle name="_Activty Master File - Access - Digital  Paid Svc jan. 07_Advertising Tech Oct09" xfId="5630"/>
    <cellStyle name="_Activty Master File - Access - Digital  Paid Svc jan. 07_Advertising Tech Oct09 2" xfId="5631"/>
    <cellStyle name="_Activty Master File - Access - Digital  Paid Svc jan. 07_Advertising Tech Oct09 2 2" xfId="5632"/>
    <cellStyle name="_Activty Master File - Access - Digital  Paid Svc jan. 07_Advertising Tech Oct09 3" xfId="5633"/>
    <cellStyle name="_Activty Master File - Access - Digital  Paid Svc jan. 07_Content" xfId="5634"/>
    <cellStyle name="_Activty Master File - Access - Retention August 07" xfId="5635"/>
    <cellStyle name="_Activty Master File - Access - Retention August 07 2" xfId="5636"/>
    <cellStyle name="_Activty Master File - Access - Retention August 07 2 2" xfId="5637"/>
    <cellStyle name="_Activty Master File - Access - Retention August 07 3" xfId="5638"/>
    <cellStyle name="_Activty Master File - Access - Retention August 07_Advertising Tech Oct09" xfId="5639"/>
    <cellStyle name="_Activty Master File - Access - Retention August 07_Advertising Tech Oct09 2" xfId="5640"/>
    <cellStyle name="_Activty Master File - Access - Retention August 07_Advertising Tech Oct09 2 2" xfId="5641"/>
    <cellStyle name="_Activty Master File - Access - Retention August 07_Advertising Tech Oct09 3" xfId="5642"/>
    <cellStyle name="_Activty Master File - Access - Retention August 07_Content" xfId="5643"/>
    <cellStyle name="_Activty Master File - Access - Retention December 07" xfId="5644"/>
    <cellStyle name="_Activty Master File - Access - Retention December 07 2" xfId="5645"/>
    <cellStyle name="_Activty Master File - Access - Retention December 07 2 2" xfId="5646"/>
    <cellStyle name="_Activty Master File - Access - Retention December 07 3" xfId="5647"/>
    <cellStyle name="_Activty Master File - Access - Retention December 07_Advertising Tech Oct09" xfId="5648"/>
    <cellStyle name="_Activty Master File - Access - Retention December 07_Advertising Tech Oct09 2" xfId="5649"/>
    <cellStyle name="_Activty Master File - Access - Retention December 07_Advertising Tech Oct09 2 2" xfId="5650"/>
    <cellStyle name="_Activty Master File - Access - Retention December 07_Advertising Tech Oct09 3" xfId="5651"/>
    <cellStyle name="_Activty Master File - Access - Retention December 07_Content" xfId="5652"/>
    <cellStyle name="_Activty Master File - Access - Retention feb 07" xfId="5653"/>
    <cellStyle name="_Activty Master File - Access - Retention feb 07 2" xfId="5654"/>
    <cellStyle name="_Activty Master File - Access - Retention feb 07 3" xfId="5655"/>
    <cellStyle name="_Activty Master File - Access - Retention feb 07 4" xfId="5656"/>
    <cellStyle name="_Activty Master File - Access - Retention feb 07 5" xfId="5657"/>
    <cellStyle name="_Activty Master File - Access - Retention feb 07 updated by accounting" xfId="5658"/>
    <cellStyle name="_Activty Master File - Access - Retention feb 07 updated by accounting 2" xfId="5659"/>
    <cellStyle name="_Activty Master File - Access - Retention feb 07 updated by accounting 2 2" xfId="5660"/>
    <cellStyle name="_Activty Master File - Access - Retention feb 07 updated by accounting 3" xfId="5661"/>
    <cellStyle name="_Activty Master File - Access - Retention feb 07 updated by accounting_Advertising Tech Oct09" xfId="5662"/>
    <cellStyle name="_Activty Master File - Access - Retention feb 07 updated by accounting_Advertising Tech Oct09 2" xfId="5663"/>
    <cellStyle name="_Activty Master File - Access - Retention feb 07 updated by accounting_Advertising Tech Oct09 2 2" xfId="5664"/>
    <cellStyle name="_Activty Master File - Access - Retention feb 07 updated by accounting_Advertising Tech Oct09 3" xfId="5665"/>
    <cellStyle name="_Activty Master File - Access - Retention feb 07 updated by accounting_Content" xfId="5666"/>
    <cellStyle name="_Activty Master File - Access - Retention feb 07_Accruals &amp; Aging" xfId="5667"/>
    <cellStyle name="_Activty Master File - Access - Retention feb 07_Advertising Tech Oct09" xfId="5668"/>
    <cellStyle name="_Activty Master File - Access - Retention feb 07_Advertising Tech Oct09 2" xfId="5669"/>
    <cellStyle name="_Activty Master File - Access - Retention feb 07_Advertising Tech Oct09 2 2" xfId="5670"/>
    <cellStyle name="_Activty Master File - Access - Retention feb 07_Advertising Tech Oct09 3" xfId="5671"/>
    <cellStyle name="_Activty Master File - Access - Retention feb 07_Content" xfId="5672"/>
    <cellStyle name="_Activty Master File - Access - Retention jan 07 revised" xfId="5673"/>
    <cellStyle name="_Activty Master File - Access - Retention jan 07 revised 2" xfId="5674"/>
    <cellStyle name="_Activty Master File - Access - Retention jan 07 revised 2 2" xfId="5675"/>
    <cellStyle name="_Activty Master File - Access - Retention jan 07 revised 3" xfId="5676"/>
    <cellStyle name="_Activty Master File - Access - Retention jan 07 revised_Advertising Tech Oct09" xfId="5677"/>
    <cellStyle name="_Activty Master File - Access - Retention jan 07 revised_Advertising Tech Oct09 2" xfId="5678"/>
    <cellStyle name="_Activty Master File - Access - Retention jan 07 revised_Advertising Tech Oct09 2 2" xfId="5679"/>
    <cellStyle name="_Activty Master File - Access - Retention jan 07 revised_Advertising Tech Oct09 3" xfId="5680"/>
    <cellStyle name="_Activty Master File - Access - Retention jan 07 revised_Content" xfId="5681"/>
    <cellStyle name="_Activty Master File - Access - Retention mar 07" xfId="5682"/>
    <cellStyle name="_Activty Master File - Access - Retention mar 07 2" xfId="5683"/>
    <cellStyle name="_Activty Master File - Access - Retention mar 07 2 2" xfId="5684"/>
    <cellStyle name="_Activty Master File - Access - Retention mar 07 3" xfId="5685"/>
    <cellStyle name="_Activty Master File - Access - Retention mar 07_Advertising Tech Oct09" xfId="5686"/>
    <cellStyle name="_Activty Master File - Access - Retention mar 07_Advertising Tech Oct09 2" xfId="5687"/>
    <cellStyle name="_Activty Master File - Access - Retention mar 07_Advertising Tech Oct09 2 2" xfId="5688"/>
    <cellStyle name="_Activty Master File - Access - Retention mar 07_Advertising Tech Oct09 3" xfId="5689"/>
    <cellStyle name="_Activty Master File - Access - Retention mar 07_Content" xfId="5690"/>
    <cellStyle name="_Activty Master File - Access - Retention May 07" xfId="5691"/>
    <cellStyle name="_Activty Master File - Access - Retention May 07 2" xfId="5692"/>
    <cellStyle name="_Activty Master File - Access - Retention May 07 2 2" xfId="5693"/>
    <cellStyle name="_Activty Master File - Access - Retention May 07 3" xfId="5694"/>
    <cellStyle name="_Activty Master File - Access - Retention May 07_Advertising Tech Oct09" xfId="5695"/>
    <cellStyle name="_Activty Master File - Access - Retention May 07_Advertising Tech Oct09 2" xfId="5696"/>
    <cellStyle name="_Activty Master File - Access - Retention May 07_Advertising Tech Oct09 2 2" xfId="5697"/>
    <cellStyle name="_Activty Master File - Access - Retention May 07_Advertising Tech Oct09 3" xfId="5698"/>
    <cellStyle name="_Activty Master File - Access - Retention May 07_Content" xfId="5699"/>
    <cellStyle name="_Activty Master File - Access - Retention November 07" xfId="5700"/>
    <cellStyle name="_Activty Master File - Access - Retention November 07 2" xfId="5701"/>
    <cellStyle name="_Activty Master File - Access - Retention November 07 2 2" xfId="5702"/>
    <cellStyle name="_Activty Master File - Access - Retention November 07 3" xfId="5703"/>
    <cellStyle name="_Activty Master File - Access - Retention November 07_Advertising Tech Oct09" xfId="5704"/>
    <cellStyle name="_Activty Master File - Access - Retention November 07_Advertising Tech Oct09 2" xfId="5705"/>
    <cellStyle name="_Activty Master File - Access - Retention November 07_Advertising Tech Oct09 2 2" xfId="5706"/>
    <cellStyle name="_Activty Master File - Access - Retention November 07_Advertising Tech Oct09 3" xfId="5707"/>
    <cellStyle name="_Activty Master File - Access - Retention November 07_Content" xfId="5708"/>
    <cellStyle name="_Activty Master File - Access - Retention October 07" xfId="5709"/>
    <cellStyle name="_Activty Master File - Access - Retention October 07 2" xfId="5710"/>
    <cellStyle name="_Activty Master File - Access - Retention October 07 2 2" xfId="5711"/>
    <cellStyle name="_Activty Master File - Access - Retention October 07 3" xfId="5712"/>
    <cellStyle name="_Activty Master File - Access - Retention October 07_Advertising Tech Oct09" xfId="5713"/>
    <cellStyle name="_Activty Master File - Access - Retention October 07_Advertising Tech Oct09 2" xfId="5714"/>
    <cellStyle name="_Activty Master File - Access - Retention October 07_Advertising Tech Oct09 2 2" xfId="5715"/>
    <cellStyle name="_Activty Master File - Access - Retention October 07_Advertising Tech Oct09 3" xfId="5716"/>
    <cellStyle name="_Activty Master File - Access - Retention October 07_Content" xfId="5717"/>
    <cellStyle name="_Activty Master File - Access- Low Cost Access apr 07" xfId="5718"/>
    <cellStyle name="_Activty Master File - Access- Low Cost Access apr 07 2" xfId="5719"/>
    <cellStyle name="_Activty Master File - Access- Low Cost Access apr 07 2 2" xfId="5720"/>
    <cellStyle name="_Activty Master File - Access- Low Cost Access apr 07 3" xfId="5721"/>
    <cellStyle name="_Activty Master File - Access- Low Cost Access apr 07_Advertising Tech Oct09" xfId="5722"/>
    <cellStyle name="_Activty Master File - Access- Low Cost Access apr 07_Advertising Tech Oct09 2" xfId="5723"/>
    <cellStyle name="_Activty Master File - Access- Low Cost Access apr 07_Advertising Tech Oct09 2 2" xfId="5724"/>
    <cellStyle name="_Activty Master File - Access- Low Cost Access apr 07_Advertising Tech Oct09 3" xfId="5725"/>
    <cellStyle name="_Activty Master File - Access- Low Cost Access apr 07_Content" xfId="5726"/>
    <cellStyle name="_Activty Master File - Access- Low Cost Access feb 07 v1" xfId="5727"/>
    <cellStyle name="_Activty Master File - Access- Low Cost Access feb 07 v1 2" xfId="5728"/>
    <cellStyle name="_Activty Master File - Access- Low Cost Access feb 07 v1 2 2" xfId="5729"/>
    <cellStyle name="_Activty Master File - Access- Low Cost Access feb 07 v1 3" xfId="5730"/>
    <cellStyle name="_Activty Master File - Access- Low Cost Access feb 07 v1_Advertising Tech Oct09" xfId="5731"/>
    <cellStyle name="_Activty Master File - Access- Low Cost Access feb 07 v1_Advertising Tech Oct09 2" xfId="5732"/>
    <cellStyle name="_Activty Master File - Access- Low Cost Access feb 07 v1_Advertising Tech Oct09 2 2" xfId="5733"/>
    <cellStyle name="_Activty Master File - Access- Low Cost Access feb 07 v1_Advertising Tech Oct09 3" xfId="5734"/>
    <cellStyle name="_Activty Master File - Access- Low Cost Access feb 07 v1_Content" xfId="5735"/>
    <cellStyle name="_Activty Master File - Access- Low Cost Access jan 07" xfId="5736"/>
    <cellStyle name="_Activty Master File - Access- Low Cost Access jan 07 2" xfId="5737"/>
    <cellStyle name="_Activty Master File - Access- Low Cost Access jan 07 2 2" xfId="5738"/>
    <cellStyle name="_Activty Master File - Access- Low Cost Access jan 07 3" xfId="5739"/>
    <cellStyle name="_Activty Master File - Access- Low Cost Access jan 07_Advertising Tech Oct09" xfId="5740"/>
    <cellStyle name="_Activty Master File - Access- Low Cost Access jan 07_Advertising Tech Oct09 2" xfId="5741"/>
    <cellStyle name="_Activty Master File - Access- Low Cost Access jan 07_Advertising Tech Oct09 2 2" xfId="5742"/>
    <cellStyle name="_Activty Master File - Access- Low Cost Access jan 07_Advertising Tech Oct09 3" xfId="5743"/>
    <cellStyle name="_Activty Master File - Access- Low Cost Access jan 07_Content" xfId="5744"/>
    <cellStyle name="_Activty Master File - Access- Low Cost Access mar 07" xfId="5745"/>
    <cellStyle name="_Activty Master File - Access- Low Cost Access mar 07 2" xfId="5746"/>
    <cellStyle name="_Activty Master File - Access- Low Cost Access mar 07 2 2" xfId="5747"/>
    <cellStyle name="_Activty Master File - Access- Low Cost Access mar 07 3" xfId="5748"/>
    <cellStyle name="_Activty Master File - Access- Low Cost Access mar 07_Advertising Tech Oct09" xfId="5749"/>
    <cellStyle name="_Activty Master File - Access- Low Cost Access mar 07_Advertising Tech Oct09 2" xfId="5750"/>
    <cellStyle name="_Activty Master File - Access- Low Cost Access mar 07_Advertising Tech Oct09 2 2" xfId="5751"/>
    <cellStyle name="_Activty Master File - Access- Low Cost Access mar 07_Advertising Tech Oct09 3" xfId="5752"/>
    <cellStyle name="_Activty Master File - Access- Low Cost Access mar 07_Content" xfId="5753"/>
    <cellStyle name="_Activty Master File - Access- Low Cost Access May 07" xfId="5754"/>
    <cellStyle name="_Activty Master File - Access- Low Cost Access May 07 2" xfId="5755"/>
    <cellStyle name="_Activty Master File - Access- Low Cost Access May 07 2 2" xfId="5756"/>
    <cellStyle name="_Activty Master File - Access- Low Cost Access May 07 3" xfId="5757"/>
    <cellStyle name="_Activty Master File - Access- Low Cost Access May 07_Advertising Tech Oct09" xfId="5758"/>
    <cellStyle name="_Activty Master File - Access- Low Cost Access May 07_Advertising Tech Oct09 2" xfId="5759"/>
    <cellStyle name="_Activty Master File - Access- Low Cost Access May 07_Advertising Tech Oct09 2 2" xfId="5760"/>
    <cellStyle name="_Activty Master File - Access- Low Cost Access May 07_Advertising Tech Oct09 3" xfId="5761"/>
    <cellStyle name="_Activty Master File - Access- Low Cost Access May 07_Content" xfId="5762"/>
    <cellStyle name="_Activty Master File - Access Marketing August 06" xfId="5763"/>
    <cellStyle name="_Activty Master File - Access Marketing August 06 2" xfId="5764"/>
    <cellStyle name="_Activty Master File - Access Marketing August 06 2 2" xfId="5765"/>
    <cellStyle name="_Activty Master File - Access Marketing August 06 3" xfId="5766"/>
    <cellStyle name="_Activty Master File - Access Marketing August 06_Advertising Tech Oct09" xfId="5767"/>
    <cellStyle name="_Activty Master File - Access Marketing August 06_Advertising Tech Oct09 2" xfId="5768"/>
    <cellStyle name="_Activty Master File - Access Marketing August 06_Advertising Tech Oct09 2 2" xfId="5769"/>
    <cellStyle name="_Activty Master File - Access Marketing August 06_Advertising Tech Oct09 3" xfId="5770"/>
    <cellStyle name="_Activty Master File - Access Marketing August 06_Content" xfId="5771"/>
    <cellStyle name="_Activty Master File - Brand Marketing december 06" xfId="5772"/>
    <cellStyle name="_Activty Master File - Brand Marketing december 06 2" xfId="5773"/>
    <cellStyle name="_Activty Master File - Brand Marketing december 06 2 2" xfId="5774"/>
    <cellStyle name="_Activty Master File - Brand Marketing december 06 3" xfId="5775"/>
    <cellStyle name="_Activty Master File - Brand Marketing december 06_Advertising Tech Oct09" xfId="5776"/>
    <cellStyle name="_Activty Master File - Brand Marketing december 06_Advertising Tech Oct09 2" xfId="5777"/>
    <cellStyle name="_Activty Master File - Brand Marketing december 06_Advertising Tech Oct09 2 2" xfId="5778"/>
    <cellStyle name="_Activty Master File - Brand Marketing december 06_Advertising Tech Oct09 3" xfId="5779"/>
    <cellStyle name="_Activty Master File - Brand Marketing december 06_Content" xfId="5780"/>
    <cellStyle name="_Activty Master File - Brand Marketing november 06" xfId="5781"/>
    <cellStyle name="_Activty Master File - Brand Marketing november 06 2" xfId="5782"/>
    <cellStyle name="_Activty Master File - Brand Marketing november 06 2 2" xfId="5783"/>
    <cellStyle name="_Activty Master File - Brand Marketing november 06 3" xfId="5784"/>
    <cellStyle name="_Activty Master File - Brand Marketing november 06_Advertising Tech Oct09" xfId="5785"/>
    <cellStyle name="_Activty Master File - Brand Marketing november 06_Advertising Tech Oct09 2" xfId="5786"/>
    <cellStyle name="_Activty Master File - Brand Marketing november 06_Advertising Tech Oct09 2 2" xfId="5787"/>
    <cellStyle name="_Activty Master File - Brand Marketing november 06_Advertising Tech Oct09 3" xfId="5788"/>
    <cellStyle name="_Activty Master File - Brand Marketing november 06_Content" xfId="5789"/>
    <cellStyle name="_Activty Master File - Low Cost ISP August 06" xfId="5790"/>
    <cellStyle name="_Activty Master File - Low Cost ISP August 06 2" xfId="5791"/>
    <cellStyle name="_Activty Master File - Low Cost ISP August 06 2 2" xfId="5792"/>
    <cellStyle name="_Activty Master File - Low Cost ISP August 06 3" xfId="5793"/>
    <cellStyle name="_Activty Master File - Low Cost ISP August 06_Advertising Tech Oct09" xfId="5794"/>
    <cellStyle name="_Activty Master File - Low Cost ISP August 06_Advertising Tech Oct09 2" xfId="5795"/>
    <cellStyle name="_Activty Master File - Low Cost ISP August 06_Advertising Tech Oct09 2 2" xfId="5796"/>
    <cellStyle name="_Activty Master File - Low Cost ISP August 06_Advertising Tech Oct09 3" xfId="5797"/>
    <cellStyle name="_Activty Master File - Low Cost ISP August 06_Content" xfId="5798"/>
    <cellStyle name="_Activty Master File - Low Cost ISP december 06" xfId="5799"/>
    <cellStyle name="_Activty Master File - Low Cost ISP december 06 2" xfId="5800"/>
    <cellStyle name="_Activty Master File - Low Cost ISP december 06 2 2" xfId="5801"/>
    <cellStyle name="_Activty Master File - Low Cost ISP december 06 3" xfId="5802"/>
    <cellStyle name="_Activty Master File - Low Cost ISP december 06_Advertising Tech Oct09" xfId="5803"/>
    <cellStyle name="_Activty Master File - Low Cost ISP december 06_Advertising Tech Oct09 2" xfId="5804"/>
    <cellStyle name="_Activty Master File - Low Cost ISP december 06_Advertising Tech Oct09 2 2" xfId="5805"/>
    <cellStyle name="_Activty Master File - Low Cost ISP december 06_Advertising Tech Oct09 3" xfId="5806"/>
    <cellStyle name="_Activty Master File - Low Cost ISP december 06_Content" xfId="5807"/>
    <cellStyle name="_Activty Master File - Low Cost ISP July 06" xfId="5808"/>
    <cellStyle name="_Activty Master File - Low Cost ISP July 06 2" xfId="5809"/>
    <cellStyle name="_Activty Master File - Low Cost ISP July 06 2 2" xfId="5810"/>
    <cellStyle name="_Activty Master File - Low Cost ISP July 06 3" xfId="5811"/>
    <cellStyle name="_Activty Master File - Low Cost ISP July 06_Advertising Tech Oct09" xfId="5812"/>
    <cellStyle name="_Activty Master File - Low Cost ISP July 06_Advertising Tech Oct09 2" xfId="5813"/>
    <cellStyle name="_Activty Master File - Low Cost ISP July 06_Advertising Tech Oct09 2 2" xfId="5814"/>
    <cellStyle name="_Activty Master File - Low Cost ISP July 06_Advertising Tech Oct09 3" xfId="5815"/>
    <cellStyle name="_Activty Master File - Low Cost ISP July 06_Content" xfId="5816"/>
    <cellStyle name="_Activty Master File - Low Cost ISP June 06" xfId="5817"/>
    <cellStyle name="_Activty Master File - Low Cost ISP June 06 2" xfId="5818"/>
    <cellStyle name="_Activty Master File - Low Cost ISP June 06 2 2" xfId="5819"/>
    <cellStyle name="_Activty Master File - Low Cost ISP June 06 3" xfId="5820"/>
    <cellStyle name="_Activty Master File - Low Cost ISP June 06_Advertising Tech Oct09" xfId="5821"/>
    <cellStyle name="_Activty Master File - Low Cost ISP June 06_Advertising Tech Oct09 2" xfId="5822"/>
    <cellStyle name="_Activty Master File - Low Cost ISP June 06_Advertising Tech Oct09 2 2" xfId="5823"/>
    <cellStyle name="_Activty Master File - Low Cost ISP June 06_Advertising Tech Oct09 3" xfId="5824"/>
    <cellStyle name="_Activty Master File - Low Cost ISP June 06_Content" xfId="5825"/>
    <cellStyle name="_Activty Master File - Low Cost ISP May 06" xfId="5826"/>
    <cellStyle name="_Activty Master File - Low Cost ISP May 06 2" xfId="5827"/>
    <cellStyle name="_Activty Master File - Low Cost ISP May 06 2 2" xfId="5828"/>
    <cellStyle name="_Activty Master File - Low Cost ISP May 06 3" xfId="5829"/>
    <cellStyle name="_Activty Master File - Low Cost ISP May 06_Advertising Tech Oct09" xfId="5830"/>
    <cellStyle name="_Activty Master File - Low Cost ISP May 06_Advertising Tech Oct09 2" xfId="5831"/>
    <cellStyle name="_Activty Master File - Low Cost ISP May 06_Advertising Tech Oct09 2 2" xfId="5832"/>
    <cellStyle name="_Activty Master File - Low Cost ISP May 06_Advertising Tech Oct09 3" xfId="5833"/>
    <cellStyle name="_Activty Master File - Low Cost ISP May 06_Content" xfId="5834"/>
    <cellStyle name="_Activty Master File - Low Cost ISP october 06" xfId="5835"/>
    <cellStyle name="_Activty Master File - Low Cost ISP october 06 2" xfId="5836"/>
    <cellStyle name="_Activty Master File - Low Cost ISP october 06 2 2" xfId="5837"/>
    <cellStyle name="_Activty Master File - Low Cost ISP october 06 3" xfId="5838"/>
    <cellStyle name="_Activty Master File - Low Cost ISP october 06_Advertising Tech Oct09" xfId="5839"/>
    <cellStyle name="_Activty Master File - Low Cost ISP october 06_Advertising Tech Oct09 2" xfId="5840"/>
    <cellStyle name="_Activty Master File - Low Cost ISP october 06_Advertising Tech Oct09 2 2" xfId="5841"/>
    <cellStyle name="_Activty Master File - Low Cost ISP october 06_Advertising Tech Oct09 3" xfId="5842"/>
    <cellStyle name="_Activty Master File - Low Cost ISP october 06_Content" xfId="5843"/>
    <cellStyle name="_Activty Master File - Low Cost ISP september 06" xfId="5844"/>
    <cellStyle name="_Activty Master File - Low Cost ISP september 06 2" xfId="5845"/>
    <cellStyle name="_Activty Master File - Low Cost ISP september 06 2 2" xfId="5846"/>
    <cellStyle name="_Activty Master File - Low Cost ISP september 06 3" xfId="5847"/>
    <cellStyle name="_Activty Master File - Low Cost ISP september 06_Advertising Tech Oct09" xfId="5848"/>
    <cellStyle name="_Activty Master File - Low Cost ISP september 06_Advertising Tech Oct09 2" xfId="5849"/>
    <cellStyle name="_Activty Master File - Low Cost ISP september 06_Advertising Tech Oct09 2 2" xfId="5850"/>
    <cellStyle name="_Activty Master File - Low Cost ISP september 06_Advertising Tech Oct09 3" xfId="5851"/>
    <cellStyle name="_Activty Master File - Low Cost ISP september 06_Content" xfId="5852"/>
    <cellStyle name="_Activty Master File - Premium Services August 06v2" xfId="5853"/>
    <cellStyle name="_Activty Master File - Premium Services August 06v2 2" xfId="5854"/>
    <cellStyle name="_Activty Master File - Premium Services August 06v2 2 2" xfId="5855"/>
    <cellStyle name="_Activty Master File - Premium Services August 06v2 3" xfId="5856"/>
    <cellStyle name="_Activty Master File - Premium Services August 06v2_Advertising Tech Oct09" xfId="5857"/>
    <cellStyle name="_Activty Master File - Premium Services August 06v2_Advertising Tech Oct09 2" xfId="5858"/>
    <cellStyle name="_Activty Master File - Premium Services August 06v2_Advertising Tech Oct09 2 2" xfId="5859"/>
    <cellStyle name="_Activty Master File - Premium Services August 06v2_Advertising Tech Oct09 3" xfId="5860"/>
    <cellStyle name="_Activty Master File - Premium Services August 06v2_Content" xfId="5861"/>
    <cellStyle name="_Activty Master File - Premium Services december 06" xfId="5862"/>
    <cellStyle name="_Activty Master File - Premium Services december 06 2" xfId="5863"/>
    <cellStyle name="_Activty Master File - Premium Services december 06 2 2" xfId="5864"/>
    <cellStyle name="_Activty Master File - Premium Services december 06 3" xfId="5865"/>
    <cellStyle name="_Activty Master File - Premium Services december 06_Advertising Tech Oct09" xfId="5866"/>
    <cellStyle name="_Activty Master File - Premium Services december 06_Advertising Tech Oct09 2" xfId="5867"/>
    <cellStyle name="_Activty Master File - Premium Services december 06_Advertising Tech Oct09 2 2" xfId="5868"/>
    <cellStyle name="_Activty Master File - Premium Services december 06_Advertising Tech Oct09 3" xfId="5869"/>
    <cellStyle name="_Activty Master File - Premium Services december 06_Content" xfId="5870"/>
    <cellStyle name="_Activty Master File - Premium Services July 06" xfId="5871"/>
    <cellStyle name="_Activty Master File - Premium Services July 06 2" xfId="5872"/>
    <cellStyle name="_Activty Master File - Premium Services July 06 2 2" xfId="5873"/>
    <cellStyle name="_Activty Master File - Premium Services July 06 3" xfId="5874"/>
    <cellStyle name="_Activty Master File - Premium Services July 06_Advertising Tech Oct09" xfId="5875"/>
    <cellStyle name="_Activty Master File - Premium Services July 06_Advertising Tech Oct09 2" xfId="5876"/>
    <cellStyle name="_Activty Master File - Premium Services July 06_Advertising Tech Oct09 2 2" xfId="5877"/>
    <cellStyle name="_Activty Master File - Premium Services July 06_Advertising Tech Oct09 3" xfId="5878"/>
    <cellStyle name="_Activty Master File - Premium Services July 06_Content" xfId="5879"/>
    <cellStyle name="_Activty Master File - Premium Services June 06revised" xfId="5880"/>
    <cellStyle name="_Activty Master File - Premium Services June 06revised 2" xfId="5881"/>
    <cellStyle name="_Activty Master File - Premium Services June 06revised 2 2" xfId="5882"/>
    <cellStyle name="_Activty Master File - Premium Services June 06revised 3" xfId="5883"/>
    <cellStyle name="_Activty Master File - Premium Services June 06revised_Advertising Tech Oct09" xfId="5884"/>
    <cellStyle name="_Activty Master File - Premium Services June 06revised_Advertising Tech Oct09 2" xfId="5885"/>
    <cellStyle name="_Activty Master File - Premium Services June 06revised_Advertising Tech Oct09 2 2" xfId="5886"/>
    <cellStyle name="_Activty Master File - Premium Services June 06revised_Advertising Tech Oct09 3" xfId="5887"/>
    <cellStyle name="_Activty Master File - Premium Services June 06revised_Content" xfId="5888"/>
    <cellStyle name="_Activty Master File - Premium Services May 06" xfId="5889"/>
    <cellStyle name="_Activty Master File - Premium Services May 06 2" xfId="5890"/>
    <cellStyle name="_Activty Master File - Premium Services May 06 2 2" xfId="5891"/>
    <cellStyle name="_Activty Master File - Premium Services May 06 3" xfId="5892"/>
    <cellStyle name="_Activty Master File - Premium Services May 06_Advertising Tech Oct09" xfId="5893"/>
    <cellStyle name="_Activty Master File - Premium Services May 06_Advertising Tech Oct09 2" xfId="5894"/>
    <cellStyle name="_Activty Master File - Premium Services May 06_Advertising Tech Oct09 2 2" xfId="5895"/>
    <cellStyle name="_Activty Master File - Premium Services May 06_Advertising Tech Oct09 3" xfId="5896"/>
    <cellStyle name="_Activty Master File - Premium Services May 06_Content" xfId="5897"/>
    <cellStyle name="_Activty Master File - Premium Services november 06 v2" xfId="5898"/>
    <cellStyle name="_Activty Master File - Premium Services november 06 v2 2" xfId="5899"/>
    <cellStyle name="_Activty Master File - Premium Services november 06 v2 2 2" xfId="5900"/>
    <cellStyle name="_Activty Master File - Premium Services november 06 v2 3" xfId="5901"/>
    <cellStyle name="_Activty Master File - Premium Services november 06 v2_Advertising Tech Oct09" xfId="5902"/>
    <cellStyle name="_Activty Master File - Premium Services november 06 v2_Advertising Tech Oct09 2" xfId="5903"/>
    <cellStyle name="_Activty Master File - Premium Services november 06 v2_Advertising Tech Oct09 2 2" xfId="5904"/>
    <cellStyle name="_Activty Master File - Premium Services november 06 v2_Advertising Tech Oct09 3" xfId="5905"/>
    <cellStyle name="_Activty Master File - Premium Services november 06 v2_Content" xfId="5906"/>
    <cellStyle name="_Activty Master File - Premium Services october 06" xfId="5907"/>
    <cellStyle name="_Activty Master File - Premium Services october 06 2" xfId="5908"/>
    <cellStyle name="_Activty Master File - Premium Services october 06 2 2" xfId="5909"/>
    <cellStyle name="_Activty Master File - Premium Services october 06 3" xfId="5910"/>
    <cellStyle name="_Activty Master File - Premium Services october 06_Advertising Tech Oct09" xfId="5911"/>
    <cellStyle name="_Activty Master File - Premium Services october 06_Advertising Tech Oct09 2" xfId="5912"/>
    <cellStyle name="_Activty Master File - Premium Services october 06_Advertising Tech Oct09 2 2" xfId="5913"/>
    <cellStyle name="_Activty Master File - Premium Services october 06_Advertising Tech Oct09 3" xfId="5914"/>
    <cellStyle name="_Activty Master File - Premium Services october 06_Content" xfId="5915"/>
    <cellStyle name="_Activty Master File - Premium Services september 06v2final" xfId="5916"/>
    <cellStyle name="_Activty Master File - Premium Services september 06v2final 2" xfId="5917"/>
    <cellStyle name="_Activty Master File - Premium Services september 06v2final 2 2" xfId="5918"/>
    <cellStyle name="_Activty Master File - Premium Services september 06v2final 3" xfId="5919"/>
    <cellStyle name="_Activty Master File - Premium Services september 06v2final_Advertising Tech Oct09" xfId="5920"/>
    <cellStyle name="_Activty Master File - Premium Services september 06v2final_Advertising Tech Oct09 2" xfId="5921"/>
    <cellStyle name="_Activty Master File - Premium Services september 06v2final_Advertising Tech Oct09 2 2" xfId="5922"/>
    <cellStyle name="_Activty Master File - Premium Services september 06v2final_Advertising Tech Oct09 3" xfId="5923"/>
    <cellStyle name="_Activty Master File - Premium Services september 06v2final_Content" xfId="5924"/>
    <cellStyle name="_Activty Master File - Voice June 06revisedd" xfId="5925"/>
    <cellStyle name="_Activty Master File - Voice June 06revisedd 2" xfId="5926"/>
    <cellStyle name="_Activty Master File - Voice June 06revisedd 2 2" xfId="5927"/>
    <cellStyle name="_Activty Master File - Voice June 06revisedd 3" xfId="5928"/>
    <cellStyle name="_Activty Master File - Voice June 06revisedd_Advertising Tech Oct09" xfId="5929"/>
    <cellStyle name="_Activty Master File - Voice June 06revisedd_Advertising Tech Oct09 2" xfId="5930"/>
    <cellStyle name="_Activty Master File - Voice June 06revisedd_Advertising Tech Oct09 2 2" xfId="5931"/>
    <cellStyle name="_Activty Master File - Voice June 06revisedd_Advertising Tech Oct09 3" xfId="5932"/>
    <cellStyle name="_Activty Master File - Voice June 06revisedd_Content" xfId="5933"/>
    <cellStyle name="_Activty Master File - Voice May 06" xfId="5934"/>
    <cellStyle name="_Activty Master File - Voice May 06 2" xfId="5935"/>
    <cellStyle name="_Activty Master File - Voice May 06 2 2" xfId="5936"/>
    <cellStyle name="_Activty Master File - Voice May 06 3" xfId="5937"/>
    <cellStyle name="_Activty Master File - Voice May 06_Advertising Tech Oct09" xfId="5938"/>
    <cellStyle name="_Activty Master File - Voice May 06_Advertising Tech Oct09 2" xfId="5939"/>
    <cellStyle name="_Activty Master File - Voice May 06_Advertising Tech Oct09 2 2" xfId="5940"/>
    <cellStyle name="_Activty Master File - Voice May 06_Advertising Tech Oct09 3" xfId="5941"/>
    <cellStyle name="_Activty Master File - Voice May 06_Content" xfId="5942"/>
    <cellStyle name="_Activty Master File Broadband 08-06" xfId="5943"/>
    <cellStyle name="_Activty Master File Broadband 08-06 2" xfId="5944"/>
    <cellStyle name="_Activty Master File Broadband 08-06 2 2" xfId="5945"/>
    <cellStyle name="_Activty Master File Broadband 09-06" xfId="5946"/>
    <cellStyle name="_Activty Master File Broadband 09-06 2" xfId="5947"/>
    <cellStyle name="_Activty Master File Broadband 09-06 2 2" xfId="5948"/>
    <cellStyle name="_Activty Master File Broadband 10-06" xfId="5949"/>
    <cellStyle name="_Activty Master File Broadband 10-06 2" xfId="5950"/>
    <cellStyle name="_Activty Master File Broadband 10-06 2 2" xfId="5951"/>
    <cellStyle name="_Activty Master File Broadband 11-06" xfId="5952"/>
    <cellStyle name="_Activty Master File Broadband 11-06 2" xfId="5953"/>
    <cellStyle name="_Activty Master File Broadband 11-06 2 2" xfId="5954"/>
    <cellStyle name="_Activty Master File Broadband 4-06 Bruce updated" xfId="5955"/>
    <cellStyle name="_Activty Master File Broadband 4-06 Bruce updated 2" xfId="5956"/>
    <cellStyle name="_Activty Master File Broadband 4-06 Bruce updated 2 2" xfId="5957"/>
    <cellStyle name="_Activty Master File MS Maintenance 01.06 Archive" xfId="5958"/>
    <cellStyle name="_Activty Master File MS Maintenance 01.06 Archive 2" xfId="5959"/>
    <cellStyle name="_Activty Master File MS Maintenance 01.06 Archive 2 2" xfId="5960"/>
    <cellStyle name="_Activty Master File MS Maintenance 02.06" xfId="5961"/>
    <cellStyle name="_Activty Master File MS Maintenance 02.06 2" xfId="5962"/>
    <cellStyle name="_Activty Master File MS Maintenance 02.06 2 2" xfId="5963"/>
    <cellStyle name="_Activty Master File MS Maintenance 03.06" xfId="5964"/>
    <cellStyle name="_Activty Master File MS Maintenance 03.06 2" xfId="5965"/>
    <cellStyle name="_Activty Master File MS Maintenance 03.06 2 2" xfId="5966"/>
    <cellStyle name="_Activty Master File MS Maintenance 04.06" xfId="5967"/>
    <cellStyle name="_Activty Master File MS Maintenance 04.06 2" xfId="5968"/>
    <cellStyle name="_Activty Master File MS Maintenance 04.06 2 2" xfId="5969"/>
    <cellStyle name="_Activty Master File MS Maintenance 07.06" xfId="5970"/>
    <cellStyle name="_Activty Master File MS Maintenance 07.06 2" xfId="5971"/>
    <cellStyle name="_Activty Master File MS Maintenance 07.06 2 2" xfId="5972"/>
    <cellStyle name="_Activty Master File MS Maintenance 08.06" xfId="5973"/>
    <cellStyle name="_Activty Master File MS Maintenance 08.06 2" xfId="5974"/>
    <cellStyle name="_Activty Master File MS Maintenance 08.06 2 2" xfId="5975"/>
    <cellStyle name="_Activty Master File MS Maintenance 09.06" xfId="5976"/>
    <cellStyle name="_Activty Master File MS Maintenance 09.06 2" xfId="5977"/>
    <cellStyle name="_Activty Master File MS Maintenance 09.06 2 2" xfId="5978"/>
    <cellStyle name="_Activty Master File MS Maintenance 10.06" xfId="5979"/>
    <cellStyle name="_Activty Master File MS Maintenance 10.06 2" xfId="5980"/>
    <cellStyle name="_Activty Master File MS Maintenance 10.06 2 2" xfId="5981"/>
    <cellStyle name="_Activty Master File MS Maintenance 11.06 ARCHIVE" xfId="5982"/>
    <cellStyle name="_Activty Master File MS Maintenance 11.06 ARCHIVE 2" xfId="5983"/>
    <cellStyle name="_Activty Master File MS Maintenance 11.06 ARCHIVE 2 2" xfId="5984"/>
    <cellStyle name="_Activty Master File MS Maintenance 12.05" xfId="5985"/>
    <cellStyle name="_Activty Master File MS Maintenance 12.05 2" xfId="5986"/>
    <cellStyle name="_Activty Master File MS Maintenance 12.05 2 2" xfId="5987"/>
    <cellStyle name="_Activty Master File MS Maintenance 12.06" xfId="5988"/>
    <cellStyle name="_Activty Master File MS Maintenance 12.06 2" xfId="5989"/>
    <cellStyle name="_Activty Master File MS Maintenance 12.06 2 2" xfId="5990"/>
    <cellStyle name="_Activty Master File MS Maintenance 5.06" xfId="5991"/>
    <cellStyle name="_Activty Master File MS Maintenance 5.06 2" xfId="5992"/>
    <cellStyle name="_Activty Master File MS Maintenance 5.06 2 2" xfId="5993"/>
    <cellStyle name="_Activty Master File MS Maintenance 6.06" xfId="5994"/>
    <cellStyle name="_Activty Master File MS Maintenance 6.06 2" xfId="5995"/>
    <cellStyle name="_Activty Master File MS Maintenance 6.06 2 2" xfId="5996"/>
    <cellStyle name="_Activty Master File Narrowband 4-06" xfId="5997"/>
    <cellStyle name="_Activty Master File Narrowband 4-06 2" xfId="5998"/>
    <cellStyle name="_Activty Master File Narrowband 4-06 2 2" xfId="5999"/>
    <cellStyle name="_Activty Master File Narrowband 5-06" xfId="6000"/>
    <cellStyle name="_Activty Master File Narrowband 5-06 2" xfId="6001"/>
    <cellStyle name="_Activty Master File Narrowband 5-06 2 2" xfId="6002"/>
    <cellStyle name="_Activty Master File Narrowband 6-06" xfId="6003"/>
    <cellStyle name="_Activty Master File Narrowband 6-06 2" xfId="6004"/>
    <cellStyle name="_Activty Master File Narrowband 6-06 2 2" xfId="6005"/>
    <cellStyle name="_Activty Master File NetOps Maintenance 04.06" xfId="6006"/>
    <cellStyle name="_Activty Master File NetOps Maintenance 04.06 2" xfId="6007"/>
    <cellStyle name="_Activty Master File NetOps Maintenance 04.06 2 2" xfId="6008"/>
    <cellStyle name="_Activty Master File NetOps Maintenance 07.06" xfId="6009"/>
    <cellStyle name="_Activty Master File NetOps Maintenance 07.06 2" xfId="6010"/>
    <cellStyle name="_Activty Master File NetOps Maintenance 07.06 2 2" xfId="6011"/>
    <cellStyle name="_Activty Master File NetOps Maintenance 08.06" xfId="6012"/>
    <cellStyle name="_Activty Master File NetOps Maintenance 08.06 2" xfId="6013"/>
    <cellStyle name="_Activty Master File NetOps Maintenance 08.06 2 2" xfId="6014"/>
    <cellStyle name="_Activty Master File NetOps Maintenance 09.06" xfId="6015"/>
    <cellStyle name="_Activty Master File NetOps Maintenance 09.06 2" xfId="6016"/>
    <cellStyle name="_Activty Master File NetOps Maintenance 09.06 2 2" xfId="6017"/>
    <cellStyle name="_Activty Master File NetOps Maintenance 10.06" xfId="6018"/>
    <cellStyle name="_Activty Master File NetOps Maintenance 10.06 2" xfId="6019"/>
    <cellStyle name="_Activty Master File NetOps Maintenance 10.06 2 2" xfId="6020"/>
    <cellStyle name="_Activty Master File NetOps Maintenance 11.06 ARCHIVE" xfId="6021"/>
    <cellStyle name="_Activty Master File NetOps Maintenance 11.06 ARCHIVE 2" xfId="6022"/>
    <cellStyle name="_Activty Master File NetOps Maintenance 11.06 ARCHIVE 2 2" xfId="6023"/>
    <cellStyle name="_Activty Master File NetOps Maintenance 12.06" xfId="6024"/>
    <cellStyle name="_Activty Master File NetOps Maintenance 12.06 2" xfId="6025"/>
    <cellStyle name="_Activty Master File NetOps Maintenance 12.06 2 2" xfId="6026"/>
    <cellStyle name="_Activty Master File NetOps Maintenance 5.06" xfId="6027"/>
    <cellStyle name="_Activty Master File NetOps Maintenance 5.06 2" xfId="6028"/>
    <cellStyle name="_Activty Master File NetOps Maintenance 5.06 2 2" xfId="6029"/>
    <cellStyle name="_Activty Master File NetOps Maintenance 6.06" xfId="6030"/>
    <cellStyle name="_Activty Master File NetOps Maintenance 6.06 2" xfId="6031"/>
    <cellStyle name="_Activty Master File NetOps Maintenance 6.06 2 2" xfId="6032"/>
    <cellStyle name="_Activty Master File Other Network 1-06 ARCHIVE" xfId="6033"/>
    <cellStyle name="_Activty Master File Other Network 1-06 ARCHIVE 2" xfId="6034"/>
    <cellStyle name="_Activty Master File Other Network 1-06 ARCHIVE 2 2" xfId="6035"/>
    <cellStyle name="_Activty Master File Other Network 2-06" xfId="6036"/>
    <cellStyle name="_Activty Master File Other Network 2-06 2" xfId="6037"/>
    <cellStyle name="_Activty Master File Other Network 2-06 2 2" xfId="6038"/>
    <cellStyle name="_Activty Master File Other Network 4-06" xfId="6039"/>
    <cellStyle name="_Activty Master File Other Network 4-06 2" xfId="6040"/>
    <cellStyle name="_Activty Master File Other Network 4-06 2 2" xfId="6041"/>
    <cellStyle name="_Activty Master File Other Network 5-06" xfId="6042"/>
    <cellStyle name="_Activty Master File Other Network 5-06 2" xfId="6043"/>
    <cellStyle name="_Activty Master File Other Network 5-06 2 2" xfId="6044"/>
    <cellStyle name="_Activty Master File Other Network 6-06" xfId="6045"/>
    <cellStyle name="_Activty Master File Other Network 6-06 2" xfId="6046"/>
    <cellStyle name="_Activty Master File Other Network 6-06 2 2" xfId="6047"/>
    <cellStyle name="_Activty Master File Retention - August 06 final" xfId="6048"/>
    <cellStyle name="_Activty Master File Retention - August 06 final 2" xfId="6049"/>
    <cellStyle name="_Activty Master File Retention - August 06 final 2 2" xfId="6050"/>
    <cellStyle name="_Activty Master File Retention - August 06 final 3" xfId="6051"/>
    <cellStyle name="_Activty Master File Retention - August 06 final_Advertising Tech Oct09" xfId="6052"/>
    <cellStyle name="_Activty Master File Retention - August 06 final_Advertising Tech Oct09 2" xfId="6053"/>
    <cellStyle name="_Activty Master File Retention - August 06 final_Advertising Tech Oct09 2 2" xfId="6054"/>
    <cellStyle name="_Activty Master File Retention - August 06 final_Advertising Tech Oct09 3" xfId="6055"/>
    <cellStyle name="_Activty Master File Retention - August 06 final_Content" xfId="6056"/>
    <cellStyle name="_Activty Master File Retention - december 06" xfId="6057"/>
    <cellStyle name="_Activty Master File Retention - december 06 2" xfId="6058"/>
    <cellStyle name="_Activty Master File Retention - december 06 2 2" xfId="6059"/>
    <cellStyle name="_Activty Master File Retention - december 06 3" xfId="6060"/>
    <cellStyle name="_Activty Master File Retention - december 06_Advertising Tech Oct09" xfId="6061"/>
    <cellStyle name="_Activty Master File Retention - december 06_Advertising Tech Oct09 2" xfId="6062"/>
    <cellStyle name="_Activty Master File Retention - december 06_Advertising Tech Oct09 2 2" xfId="6063"/>
    <cellStyle name="_Activty Master File Retention - december 06_Advertising Tech Oct09 3" xfId="6064"/>
    <cellStyle name="_Activty Master File Retention - december 06_Content" xfId="6065"/>
    <cellStyle name="_Activty Master File Retention - July 06" xfId="6066"/>
    <cellStyle name="_Activty Master File Retention - July 06 2" xfId="6067"/>
    <cellStyle name="_Activty Master File Retention - July 06 2 2" xfId="6068"/>
    <cellStyle name="_Activty Master File Retention - July 06 3" xfId="6069"/>
    <cellStyle name="_Activty Master File Retention - July 06_Advertising Tech Oct09" xfId="6070"/>
    <cellStyle name="_Activty Master File Retention - July 06_Advertising Tech Oct09 2" xfId="6071"/>
    <cellStyle name="_Activty Master File Retention - July 06_Advertising Tech Oct09 2 2" xfId="6072"/>
    <cellStyle name="_Activty Master File Retention - July 06_Advertising Tech Oct09 3" xfId="6073"/>
    <cellStyle name="_Activty Master File Retention - July 06_Content" xfId="6074"/>
    <cellStyle name="_Activty Master File Retention - June 06" xfId="6075"/>
    <cellStyle name="_Activty Master File Retention - June 06 2" xfId="6076"/>
    <cellStyle name="_Activty Master File Retention - June 06 2 2" xfId="6077"/>
    <cellStyle name="_Activty Master File Retention - June 06 3" xfId="6078"/>
    <cellStyle name="_Activty Master File Retention - June 06_Advertising Tech Oct09" xfId="6079"/>
    <cellStyle name="_Activty Master File Retention - June 06_Advertising Tech Oct09 2" xfId="6080"/>
    <cellStyle name="_Activty Master File Retention - June 06_Advertising Tech Oct09 2 2" xfId="6081"/>
    <cellStyle name="_Activty Master File Retention - June 06_Advertising Tech Oct09 3" xfId="6082"/>
    <cellStyle name="_Activty Master File Retention - June 06_Content" xfId="6083"/>
    <cellStyle name="_Activty Master File Retention - november 06" xfId="6084"/>
    <cellStyle name="_Activty Master File Retention - november 06 2" xfId="6085"/>
    <cellStyle name="_Activty Master File Retention - november 06 2 2" xfId="6086"/>
    <cellStyle name="_Activty Master File Retention - november 06 3" xfId="6087"/>
    <cellStyle name="_Activty Master File Retention - november 06_Advertising Tech Oct09" xfId="6088"/>
    <cellStyle name="_Activty Master File Retention - november 06_Advertising Tech Oct09 2" xfId="6089"/>
    <cellStyle name="_Activty Master File Retention - november 06_Advertising Tech Oct09 2 2" xfId="6090"/>
    <cellStyle name="_Activty Master File Retention - november 06_Advertising Tech Oct09 3" xfId="6091"/>
    <cellStyle name="_Activty Master File Retention - november 06_Content" xfId="6092"/>
    <cellStyle name="_Activty Master File Retention - october 06" xfId="6093"/>
    <cellStyle name="_Activty Master File Retention - october 06 2" xfId="6094"/>
    <cellStyle name="_Activty Master File Retention - october 06 2 2" xfId="6095"/>
    <cellStyle name="_Activty Master File Retention - october 06 3" xfId="6096"/>
    <cellStyle name="_Activty Master File Retention - october 06_Advertising Tech Oct09" xfId="6097"/>
    <cellStyle name="_Activty Master File Retention - october 06_Advertising Tech Oct09 2" xfId="6098"/>
    <cellStyle name="_Activty Master File Retention - october 06_Advertising Tech Oct09 2 2" xfId="6099"/>
    <cellStyle name="_Activty Master File Retention - october 06_Advertising Tech Oct09 3" xfId="6100"/>
    <cellStyle name="_Activty Master File Retention - october 06_Content" xfId="6101"/>
    <cellStyle name="_Activty Master File Retention - september 06" xfId="6102"/>
    <cellStyle name="_Activty Master File Retention - september 06 2" xfId="6103"/>
    <cellStyle name="_Activty Master File Retention - september 06 2 2" xfId="6104"/>
    <cellStyle name="_Activty Master File Retention - september 06 3" xfId="6105"/>
    <cellStyle name="_Activty Master File Retention - september 06_Advertising Tech Oct09" xfId="6106"/>
    <cellStyle name="_Activty Master File Retention - september 06_Advertising Tech Oct09 2" xfId="6107"/>
    <cellStyle name="_Activty Master File Retention - september 06_Advertising Tech Oct09 2 2" xfId="6108"/>
    <cellStyle name="_Activty Master File Retention - september 06_Advertising Tech Oct09 3" xfId="6109"/>
    <cellStyle name="_Activty Master File Retention - september 06_Content" xfId="6110"/>
    <cellStyle name="_Activty Master File Voice 08-06" xfId="6111"/>
    <cellStyle name="_Activty Master File Voice 08-06 2" xfId="6112"/>
    <cellStyle name="_Activty Master File Voice 08-06 2 2" xfId="6113"/>
    <cellStyle name="_Activty Master File Voice 09-06" xfId="6114"/>
    <cellStyle name="_Activty Master File Voice 09-06 2" xfId="6115"/>
    <cellStyle name="_Activty Master File Voice 09-06 2 2" xfId="6116"/>
    <cellStyle name="_Activty Master File Voice 10-06" xfId="6117"/>
    <cellStyle name="_Activty Master File Voice 10-06 2" xfId="6118"/>
    <cellStyle name="_Activty Master File Voice 10-06 2 2" xfId="6119"/>
    <cellStyle name="_Activty Master File Voice 11-06 ARCHIVE" xfId="6120"/>
    <cellStyle name="_Activty Master File Voice 11-06 ARCHIVE 2" xfId="6121"/>
    <cellStyle name="_Activty Master File Voice 11-06 ARCHIVE 2 2" xfId="6122"/>
    <cellStyle name="_Activty Master File Voice 12-06" xfId="6123"/>
    <cellStyle name="_Activty Master File Voice 12-06 2" xfId="6124"/>
    <cellStyle name="_Activty Master File Voice 12-06 2 2" xfId="6125"/>
    <cellStyle name="_Activty Master File Voice 4-06" xfId="6126"/>
    <cellStyle name="_Activty Master File Voice 4-06 2" xfId="6127"/>
    <cellStyle name="_Activty Master File Voice 4-06 2 2" xfId="6128"/>
    <cellStyle name="_Activty Master File Voice 5-06" xfId="6129"/>
    <cellStyle name="_Activty Master File Voice 5-06 2" xfId="6130"/>
    <cellStyle name="_Activty Master File Voice 5-06 2 2" xfId="6131"/>
    <cellStyle name="_Activty Master File Voice 6-06" xfId="6132"/>
    <cellStyle name="_Activty Master File Voice 6-06 2" xfId="6133"/>
    <cellStyle name="_Activty Master File Voice 6-06 2 2" xfId="6134"/>
    <cellStyle name="_Activty Master File Voice 7-06" xfId="6135"/>
    <cellStyle name="_Activty Master File Voice 7-06 2" xfId="6136"/>
    <cellStyle name="_Activty Master File Voice 7-06 2 2" xfId="6137"/>
    <cellStyle name="_Activty Master File- Voice August 06v1" xfId="6138"/>
    <cellStyle name="_Activty Master File- Voice August 06v1 2" xfId="6139"/>
    <cellStyle name="_Activty Master File- Voice August 06v1 2 2" xfId="6140"/>
    <cellStyle name="_Activty Master File- Voice August 06v1 3" xfId="6141"/>
    <cellStyle name="_Activty Master File- Voice August 06v1_Advertising Tech Oct09" xfId="6142"/>
    <cellStyle name="_Activty Master File- Voice August 06v1_Advertising Tech Oct09 2" xfId="6143"/>
    <cellStyle name="_Activty Master File- Voice August 06v1_Advertising Tech Oct09 2 2" xfId="6144"/>
    <cellStyle name="_Activty Master File- Voice August 06v1_Advertising Tech Oct09 3" xfId="6145"/>
    <cellStyle name="_Activty Master File- Voice August 06v1_Content" xfId="6146"/>
    <cellStyle name="_Activty Master File- Voice december 06" xfId="6147"/>
    <cellStyle name="_Activty Master File- Voice december 06 2" xfId="6148"/>
    <cellStyle name="_Activty Master File- Voice december 06 2 2" xfId="6149"/>
    <cellStyle name="_Activty Master File- Voice december 06 3" xfId="6150"/>
    <cellStyle name="_Activty Master File- Voice december 06_Advertising Tech Oct09" xfId="6151"/>
    <cellStyle name="_Activty Master File- Voice december 06_Advertising Tech Oct09 2" xfId="6152"/>
    <cellStyle name="_Activty Master File- Voice december 06_Advertising Tech Oct09 2 2" xfId="6153"/>
    <cellStyle name="_Activty Master File- Voice december 06_Advertising Tech Oct09 3" xfId="6154"/>
    <cellStyle name="_Activty Master File- Voice december 06_Content" xfId="6155"/>
    <cellStyle name="_Activty Master File- Voice July 06v1" xfId="6156"/>
    <cellStyle name="_Activty Master File- Voice July 06v1 2" xfId="6157"/>
    <cellStyle name="_Activty Master File- Voice July 06v1 2 2" xfId="6158"/>
    <cellStyle name="_Activty Master File- Voice July 06v1 3" xfId="6159"/>
    <cellStyle name="_Activty Master File- Voice July 06v1_Advertising Tech Oct09" xfId="6160"/>
    <cellStyle name="_Activty Master File- Voice July 06v1_Advertising Tech Oct09 2" xfId="6161"/>
    <cellStyle name="_Activty Master File- Voice July 06v1_Advertising Tech Oct09 2 2" xfId="6162"/>
    <cellStyle name="_Activty Master File- Voice July 06v1_Advertising Tech Oct09 3" xfId="6163"/>
    <cellStyle name="_Activty Master File- Voice July 06v1_Content" xfId="6164"/>
    <cellStyle name="_Activty Master File- Voice november 06" xfId="6165"/>
    <cellStyle name="_Activty Master File- Voice november 06 2" xfId="6166"/>
    <cellStyle name="_Activty Master File- Voice november 06 2 2" xfId="6167"/>
    <cellStyle name="_Activty Master File- Voice november 06 3" xfId="6168"/>
    <cellStyle name="_Activty Master File- Voice november 06_Advertising Tech Oct09" xfId="6169"/>
    <cellStyle name="_Activty Master File- Voice november 06_Advertising Tech Oct09 2" xfId="6170"/>
    <cellStyle name="_Activty Master File- Voice november 06_Advertising Tech Oct09 2 2" xfId="6171"/>
    <cellStyle name="_Activty Master File- Voice november 06_Advertising Tech Oct09 3" xfId="6172"/>
    <cellStyle name="_Activty Master File- Voice november 06_Content" xfId="6173"/>
    <cellStyle name="_Activty Master File- Voice october 06" xfId="6174"/>
    <cellStyle name="_Activty Master File- Voice october 06 2" xfId="6175"/>
    <cellStyle name="_Activty Master File- Voice october 06 2 2" xfId="6176"/>
    <cellStyle name="_Activty Master File- Voice october 06 3" xfId="6177"/>
    <cellStyle name="_Activty Master File- Voice october 06_Advertising Tech Oct09" xfId="6178"/>
    <cellStyle name="_Activty Master File- Voice october 06_Advertising Tech Oct09 2" xfId="6179"/>
    <cellStyle name="_Activty Master File- Voice october 06_Advertising Tech Oct09 2 2" xfId="6180"/>
    <cellStyle name="_Activty Master File- Voice october 06_Advertising Tech Oct09 3" xfId="6181"/>
    <cellStyle name="_Activty Master File- Voice october 06_Content" xfId="6182"/>
    <cellStyle name="_Activty Master File- Voice september 06" xfId="6183"/>
    <cellStyle name="_Activty Master File- Voice september 06 2" xfId="6184"/>
    <cellStyle name="_Activty Master File- Voice september 06 2 2" xfId="6185"/>
    <cellStyle name="_Activty Master File- Voice september 06 3" xfId="6186"/>
    <cellStyle name="_Activty Master File- Voice september 06_Advertising Tech Oct09" xfId="6187"/>
    <cellStyle name="_Activty Master File- Voice september 06_Advertising Tech Oct09 2" xfId="6188"/>
    <cellStyle name="_Activty Master File- Voice september 06_Advertising Tech Oct09 2 2" xfId="6189"/>
    <cellStyle name="_Activty Master File- Voice september 06_Advertising Tech Oct09 3" xfId="6190"/>
    <cellStyle name="_Activty Master File- Voice september 06_Content" xfId="6191"/>
    <cellStyle name="_Activty Master File Web Access Oct 06" xfId="6192"/>
    <cellStyle name="_Activty Master File Web Access Oct 06 2" xfId="6193"/>
    <cellStyle name="_Activty Master File Web Access Oct 06 3" xfId="6194"/>
    <cellStyle name="_Activty Master File Web Access Oct 06 4" xfId="6195"/>
    <cellStyle name="_Activty Master File Web Access Oct 06 5" xfId="6196"/>
    <cellStyle name="_Activty Master File Web Access Oct 06_Advertising Tech Oct09" xfId="6197"/>
    <cellStyle name="_Activty Master File Web Access Oct 06_Advertising Tech Oct09 2" xfId="6198"/>
    <cellStyle name="_Activty Master File Web Access Oct 06_Advertising Tech Oct09 2 2" xfId="6199"/>
    <cellStyle name="_Activty Master File Web Access Oct 06_Advertising Tech Oct09 3" xfId="6200"/>
    <cellStyle name="_Activty Master File Web Access Oct 06_Content" xfId="6201"/>
    <cellStyle name="_Activty Master File Web Access Sep 06" xfId="6202"/>
    <cellStyle name="_Activty Master File Web Access Sep 06 2" xfId="6203"/>
    <cellStyle name="_Activty Master File Web Access Sep 06 3" xfId="6204"/>
    <cellStyle name="_Activty Master File Web Access Sep 06 4" xfId="6205"/>
    <cellStyle name="_Activty Master File Web Access Sep 06 5" xfId="6206"/>
    <cellStyle name="_Activty Master File Web Access Sep 06_Advertising Tech Oct09" xfId="6207"/>
    <cellStyle name="_Activty Master File Web Access Sep 06_Advertising Tech Oct09 2" xfId="6208"/>
    <cellStyle name="_Activty Master File Web Access Sep 06_Advertising Tech Oct09 2 2" xfId="6209"/>
    <cellStyle name="_Activty Master File Web Access Sep 06_Advertising Tech Oct09 3" xfId="6210"/>
    <cellStyle name="_Activty Master File Web Access Sep 06_Content" xfId="6211"/>
    <cellStyle name="_Activty Master File Web Access_August06" xfId="6212"/>
    <cellStyle name="_Activty Master File Web Access_August06 2" xfId="6213"/>
    <cellStyle name="_Activty Master File Web Access_August06 3" xfId="6214"/>
    <cellStyle name="_Activty Master File Web Access_August06 4" xfId="6215"/>
    <cellStyle name="_Activty Master File Web Access_August06 5" xfId="6216"/>
    <cellStyle name="_Activty Master File Web Access_August06_Advertising Tech Oct09" xfId="6217"/>
    <cellStyle name="_Activty Master File Web Access_August06_Advertising Tech Oct09 2" xfId="6218"/>
    <cellStyle name="_Activty Master File Web Access_August06_Advertising Tech Oct09 2 2" xfId="6219"/>
    <cellStyle name="_Activty Master File Web Access_August06_Advertising Tech Oct09 3" xfId="6220"/>
    <cellStyle name="_Activty Master File Web Access_August06_Content" xfId="6221"/>
    <cellStyle name="_Activty Master File Web Access_July06" xfId="6222"/>
    <cellStyle name="_Activty Master File Web Access_July06 2" xfId="6223"/>
    <cellStyle name="_Activty Master File Web Access_July06 3" xfId="6224"/>
    <cellStyle name="_Activty Master File Web Access_July06 4" xfId="6225"/>
    <cellStyle name="_Activty Master File Web Access_July06 5" xfId="6226"/>
    <cellStyle name="_Activty Master File Web Access_July06_Advertising Tech Oct09" xfId="6227"/>
    <cellStyle name="_Activty Master File Web Access_July06_Advertising Tech Oct09 2" xfId="6228"/>
    <cellStyle name="_Activty Master File Web Access_July06_Advertising Tech Oct09 2 2" xfId="6229"/>
    <cellStyle name="_Activty Master File Web Access_July06_Advertising Tech Oct09 3" xfId="6230"/>
    <cellStyle name="_Activty Master File Web Access_July06_Content" xfId="6231"/>
    <cellStyle name="_Activty Master File Web Access_June06" xfId="6232"/>
    <cellStyle name="_Activty Master File Web Access_June06 2" xfId="6233"/>
    <cellStyle name="_Activty Master File Web Access_June06 3" xfId="6234"/>
    <cellStyle name="_Activty Master File Web Access_June06 4" xfId="6235"/>
    <cellStyle name="_Activty Master File Web Access_June06 5" xfId="6236"/>
    <cellStyle name="_Activty Master File Web Access_June06_Advertising Tech Oct09" xfId="6237"/>
    <cellStyle name="_Activty Master File Web Access_June06_Advertising Tech Oct09 2" xfId="6238"/>
    <cellStyle name="_Activty Master File Web Access_June06_Advertising Tech Oct09 2 2" xfId="6239"/>
    <cellStyle name="_Activty Master File Web Access_June06_Advertising Tech Oct09 3" xfId="6240"/>
    <cellStyle name="_Activty Master File Web Access_June06_Content" xfId="6241"/>
    <cellStyle name="_ActivtyMasterFile-Access-CMO August 07" xfId="6242"/>
    <cellStyle name="_ActivtyMasterFile-Access-CMO August 07 2" xfId="6243"/>
    <cellStyle name="_ActivtyMasterFile-Access-CMO August 07 2 2" xfId="6244"/>
    <cellStyle name="_ActivtyMasterFile-Access-CMO August 07 3" xfId="6245"/>
    <cellStyle name="_ActivtyMasterFile-Access-CMO August 07_Advertising Tech Oct09" xfId="6246"/>
    <cellStyle name="_ActivtyMasterFile-Access-CMO August 07_Advertising Tech Oct09 2" xfId="6247"/>
    <cellStyle name="_ActivtyMasterFile-Access-CMO August 07_Advertising Tech Oct09 2 2" xfId="6248"/>
    <cellStyle name="_ActivtyMasterFile-Access-CMO August 07_Advertising Tech Oct09 3" xfId="6249"/>
    <cellStyle name="_ActivtyMasterFile-Access-CMO August 07_Content" xfId="6250"/>
    <cellStyle name="_ActivtyMasterFile-Access-CMO October 07" xfId="6251"/>
    <cellStyle name="_ActivtyMasterFile-Access-CMO October 07 2" xfId="6252"/>
    <cellStyle name="_ActivtyMasterFile-Access-CMO October 07 2 2" xfId="6253"/>
    <cellStyle name="_ActivtyMasterFile-Access-CMO October 07 3" xfId="6254"/>
    <cellStyle name="_ActivtyMasterFile-Access-CMO October 07_Advertising Tech Oct09" xfId="6255"/>
    <cellStyle name="_ActivtyMasterFile-Access-CMO October 07_Advertising Tech Oct09 2" xfId="6256"/>
    <cellStyle name="_ActivtyMasterFile-Access-CMO October 07_Advertising Tech Oct09 2 2" xfId="6257"/>
    <cellStyle name="_ActivtyMasterFile-Access-CMO October 07_Advertising Tech Oct09 3" xfId="6258"/>
    <cellStyle name="_ActivtyMasterFile-Access-CMO October 07_Content" xfId="6259"/>
    <cellStyle name="_ActivtyMasterFile-Access-CMO September 07" xfId="6260"/>
    <cellStyle name="_ActivtyMasterFile-Access-CMO September 07 2" xfId="6261"/>
    <cellStyle name="_ActivtyMasterFile-Access-CMO September 07 2 2" xfId="6262"/>
    <cellStyle name="_ActivtyMasterFile-Access-CMO September 07 3" xfId="6263"/>
    <cellStyle name="_ActivtyMasterFile-Access-CMO September 07_Advertising Tech Oct09" xfId="6264"/>
    <cellStyle name="_ActivtyMasterFile-Access-CMO September 07_Advertising Tech Oct09 2" xfId="6265"/>
    <cellStyle name="_ActivtyMasterFile-Access-CMO September 07_Advertising Tech Oct09 2 2" xfId="6266"/>
    <cellStyle name="_ActivtyMasterFile-Access-CMO September 07_Advertising Tech Oct09 3" xfId="6267"/>
    <cellStyle name="_ActivtyMasterFile-Access-CMO September 07_Content" xfId="6268"/>
    <cellStyle name="_ActivtyMasterFile-Access-CMOjuly07ver2" xfId="6269"/>
    <cellStyle name="_ActivtyMasterFile-Access-CMOjuly07ver2 2" xfId="6270"/>
    <cellStyle name="_ActivtyMasterFile-Access-CMOjuly07ver2 2 2" xfId="6271"/>
    <cellStyle name="_ActivtyMasterFile-Access-CMOjuly07ver2 3" xfId="6272"/>
    <cellStyle name="_ActivtyMasterFile-Access-CMOjuly07ver2_Advertising Tech Oct09" xfId="6273"/>
    <cellStyle name="_ActivtyMasterFile-Access-CMOjuly07ver2_Advertising Tech Oct09 2" xfId="6274"/>
    <cellStyle name="_ActivtyMasterFile-Access-CMOjuly07ver2_Advertising Tech Oct09 2 2" xfId="6275"/>
    <cellStyle name="_ActivtyMasterFile-Access-CMOjuly07ver2_Advertising Tech Oct09 3" xfId="6276"/>
    <cellStyle name="_ActivtyMasterFile-Access-CMOjuly07ver2_Content" xfId="6277"/>
    <cellStyle name="_ActivtyMasterFileBroadband 12-06" xfId="6278"/>
    <cellStyle name="_ActivtyMasterFileBroadband 12-06 2" xfId="6279"/>
    <cellStyle name="_ActivtyMasterFileBroadband 12-06 2 2" xfId="6280"/>
    <cellStyle name="_ActivtyMasterFileBroadband 5-06" xfId="6281"/>
    <cellStyle name="_ActivtyMasterFileBroadband 5-06 2" xfId="6282"/>
    <cellStyle name="_ActivtyMasterFileBroadband 5-06 2 2" xfId="6283"/>
    <cellStyle name="_ActivtyMasterFileBroadband 6-06" xfId="6284"/>
    <cellStyle name="_ActivtyMasterFileBroadband 6-06 2" xfId="6285"/>
    <cellStyle name="_ActivtyMasterFileBroadband 6-06 2 2" xfId="6286"/>
    <cellStyle name="_ActivtyMasterFileBroadband 7-06" xfId="6287"/>
    <cellStyle name="_ActivtyMasterFileBroadband 7-06 2" xfId="6288"/>
    <cellStyle name="_ActivtyMasterFileBroadband 7-06 2 2" xfId="6289"/>
    <cellStyle name="_ActivtyMasterFileBroadband4-06Bruceupdated" xfId="6290"/>
    <cellStyle name="_ActivtyMasterFileBroadband4-06Bruceupdated 2" xfId="6291"/>
    <cellStyle name="_ActivtyMasterFileBroadband4-06Bruceupdated 2 2" xfId="6292"/>
    <cellStyle name="_Ad Rev_Feb_Slides" xfId="6293"/>
    <cellStyle name="_Ad Rev_Feb_Slides 2" xfId="6294"/>
    <cellStyle name="_Ad Rev_Feb_Slides_Ad Revenue_June_6.8.10_QTD and YTD" xfId="6295"/>
    <cellStyle name="_Ad Rev_Feb_Slides_Ad Revenue_June_6.8.10_QTD and YTD 2" xfId="6296"/>
    <cellStyle name="_Ad-com DSO" xfId="6297"/>
    <cellStyle name="_Ad-com DSO 2" xfId="6298"/>
    <cellStyle name="_Ad-com DSO_Advertising Revenue_Nov Close 12 7 10_1059AM" xfId="6299"/>
    <cellStyle name="_Ad-com DSO_Advertising Revenue_Sep Close_10 07 10 - Hardcoded" xfId="6300"/>
    <cellStyle name="_Ad-com DSO_Advertising Revenue_Sep Close_10 07 10 - Hardcoded 2" xfId="6301"/>
    <cellStyle name="_Ad-com DSO_Google summary schedule Q3 2010" xfId="6302"/>
    <cellStyle name="_Ad-com DSO_Google summary schedule Q3 2010 2" xfId="6303"/>
    <cellStyle name="_Ade SGA 2008 EMR Forecast" xfId="6304"/>
    <cellStyle name="_Ade SGA 2008 EMR Forecast 2" xfId="6305"/>
    <cellStyle name="_Ade SGA 2008 EMR Forecast 2 2" xfId="6306"/>
    <cellStyle name="_Adequacy by Brand " xfId="6307"/>
    <cellStyle name="_Adequacy by Brand  2" xfId="6308"/>
    <cellStyle name="_Adequacy by Brand _1" xfId="6309"/>
    <cellStyle name="_Adequacy by Brand _1 2" xfId="6310"/>
    <cellStyle name="_Adj (2)" xfId="6311"/>
    <cellStyle name="_Adj (2) 2" xfId="6312"/>
    <cellStyle name="_Adj to 2005 BV" xfId="6313"/>
    <cellStyle name="_Advertising Revenue_July_FOS_07_12_08" xfId="6314"/>
    <cellStyle name="_Advertising Revenue_July_FOS_07_12_08 2" xfId="6315"/>
    <cellStyle name="_Advertising Revenue_July_FOS_07_12_08_Ad Revenue_June_6.8.10_QTD and YTD" xfId="6316"/>
    <cellStyle name="_Advertising Revenue_July_FOS_07_12_08_Ad Revenue_June_6.8.10_QTD and YTD 2" xfId="6317"/>
    <cellStyle name="_Advertising Revenue_June_FOS_06_19_08" xfId="6318"/>
    <cellStyle name="_Advertising Revenue_June_FOS_06_19_08 2" xfId="6319"/>
    <cellStyle name="_Advertising Revenue_June_FOS_06_19_08_Ad Revenue_June_6.8.10_QTD and YTD" xfId="6320"/>
    <cellStyle name="_Advertising Revenue_June_FOS_06_19_08_Ad Revenue_June_6.8.10_QTD and YTD 2" xfId="6321"/>
    <cellStyle name="_Advertising Revenue_May_Close" xfId="6322"/>
    <cellStyle name="_Advertising Revenue_May_Close 2" xfId="6323"/>
    <cellStyle name="_Advertising Revenue_May_Close_Ad Revenue_June_6.8.10_QTD and YTD" xfId="6324"/>
    <cellStyle name="_Advertising Revenue_May_Close_Ad Revenue_June_6.8.10_QTD and YTD 2" xfId="6325"/>
    <cellStyle name="_Advertising Tech Aug09" xfId="6326"/>
    <cellStyle name="_Advertising Tech Aug09 2" xfId="6327"/>
    <cellStyle name="_Advertising Tech Aug09 2 2" xfId="6328"/>
    <cellStyle name="_AFE 060003 as of 073107" xfId="6329"/>
    <cellStyle name="_AFE 060003 as of 073107 2" xfId="6330"/>
    <cellStyle name="_AFE 060003 as of 073107 2 2" xfId="6331"/>
    <cellStyle name="_AFE 060003 as of 073107 3" xfId="6332"/>
    <cellStyle name="_AFE 060003 as of 073107 3 2" xfId="6333"/>
    <cellStyle name="_AFE 060003 as of 073107_Amorts WrkBk 201303 VSO VzB" xfId="6334"/>
    <cellStyle name="_AFE 060003 as of 073107_dispatcher(1)" xfId="6335"/>
    <cellStyle name="_AFE 060003 as of 073107_dispatcher(1) 2" xfId="6336"/>
    <cellStyle name="_Aged Accruals &gt; 120 Days" xfId="6337"/>
    <cellStyle name="_Aged Accruals &gt; 120 Days 2" xfId="6338"/>
    <cellStyle name="_Aged Accruals &gt; 120 Days 3" xfId="6339"/>
    <cellStyle name="_Aged Accruals &gt; 120 Days 4" xfId="6340"/>
    <cellStyle name="_Aged Accruals &gt; 120 Days 5" xfId="6341"/>
    <cellStyle name="_Aged Accruals &gt; 120 Days_Accruals &amp; Aging" xfId="6342"/>
    <cellStyle name="_Aged Accruals &gt; 120 Days_Advertising Tech Oct09" xfId="6343"/>
    <cellStyle name="_Aged Accruals &gt; 120 Days_Advertising Tech Oct09 2" xfId="6344"/>
    <cellStyle name="_Aged Accruals &gt; 120 Days_Advertising Tech Oct09 2 2" xfId="6345"/>
    <cellStyle name="_Aged Accruals &gt; 120 Days_Advertising Tech Oct09 3" xfId="6346"/>
    <cellStyle name="_Aged Accruals &gt; 120 Days_Content" xfId="6347"/>
    <cellStyle name="_ALL by Qtr" xfId="6348"/>
    <cellStyle name="_ALL by Qtr 2" xfId="6349"/>
    <cellStyle name="_ALL by Qtr 3" xfId="6350"/>
    <cellStyle name="_ALL by Qtr_Ebrahimi 2008 Funding Summary - Calculations Adjusted Telcom - 2.5.2008" xfId="6351"/>
    <cellStyle name="_ALL by Qtr_VSO IT 2008 VzB DE Estimates" xfId="6352"/>
    <cellStyle name="_ALL by Qtr_VSO IT 2008 VzW D&amp;E Estimate - 28Jan08" xfId="6353"/>
    <cellStyle name="_All Other" xfId="6354"/>
    <cellStyle name="_All Other 2" xfId="6355"/>
    <cellStyle name="_Allcom Amort" xfId="6356"/>
    <cellStyle name="_Allcom Amort_Amorts WrkBk 201303 VSO VzB" xfId="6357"/>
    <cellStyle name="_Alt BB" xfId="6358"/>
    <cellStyle name="_Alt BB 2" xfId="6359"/>
    <cellStyle name="_Alt BB_2010Subm_0706DomesticwCanada" xfId="6360"/>
    <cellStyle name="_Alt BB_Ad Revenue_June_6.8.10_QTD and YTD" xfId="6361"/>
    <cellStyle name="_Alt BB_Ad Revenue_June_6.8.10_QTD and YTD 2" xfId="6362"/>
    <cellStyle name="_Alt BB_AOLE Ad Revenue and TAC Model Scenario v15" xfId="6363"/>
    <cellStyle name="_Alt BB_AOLE Ad Revenue and TAC Model Scenario v15 2" xfId="6364"/>
    <cellStyle name="_Alt BB_JulyOLMonthlyTrendsPrelim" xfId="6365"/>
    <cellStyle name="_Alt BB_MonthlyOutlookAugust" xfId="6366"/>
    <cellStyle name="_Alt BB_To Donnie - Monthly Search Metrics - 2008-2012 - 092408" xfId="6367"/>
    <cellStyle name="_Alt BB_To Donnie - Monthly Search Metrics - 2008-2012 - 092408 2" xfId="6368"/>
    <cellStyle name="_Alt BB_To Donnie - Monthly Search Metrics - 2008-2012 - 092408_Ad Revenue_June_6.8.10_QTD and YTD" xfId="6369"/>
    <cellStyle name="_Alt BB_To Donnie - Monthly Search Metrics - 2008-2012 - 092408_Ad Revenue_June_6.8.10_QTD and YTD 2" xfId="6370"/>
    <cellStyle name="_AMF - AOL Ventures April 10" xfId="6371"/>
    <cellStyle name="_AMF - AOL Ventures April 10_Content" xfId="6372"/>
    <cellStyle name="_AMF - AOL Ventures Dec 09" xfId="6373"/>
    <cellStyle name="_AMF - AOL Ventures Dec 09_Content" xfId="6374"/>
    <cellStyle name="_AMF - AOL Ventures Feb 10" xfId="6375"/>
    <cellStyle name="_AMF - AOL Ventures Feb 10_Content" xfId="6376"/>
    <cellStyle name="_AMF - AOL Ventures Jan 10" xfId="6377"/>
    <cellStyle name="_AMF - AOL Ventures Jan 10_Content" xfId="6378"/>
    <cellStyle name="_AMF - AOL Ventures March 10" xfId="6379"/>
    <cellStyle name="_AMF - AOL Ventures March 10_Content" xfId="6380"/>
    <cellStyle name="_AMF - AOL Ventures May 10" xfId="6381"/>
    <cellStyle name="_AMF - AOL Ventures May 10_Content" xfId="6382"/>
    <cellStyle name="_AMF - AOL Ventures Nov 09" xfId="6383"/>
    <cellStyle name="_AMF - AOL Ventures Nov 09_Content" xfId="6384"/>
    <cellStyle name="_AMF - Communications April 10" xfId="6385"/>
    <cellStyle name="_AMF - Communications April 10_Content" xfId="6386"/>
    <cellStyle name="_AMF - Communications Dec 09" xfId="6387"/>
    <cellStyle name="_AMF - Communications Dec 09_Content" xfId="6388"/>
    <cellStyle name="_AMF - Communications Feb 10" xfId="6389"/>
    <cellStyle name="_AMF - Communications Feb 10_Content" xfId="6390"/>
    <cellStyle name="_AMF - Communications Jan 10" xfId="6391"/>
    <cellStyle name="_AMF - Communications Jan 10_Content" xfId="6392"/>
    <cellStyle name="_AMF - Communications March 10" xfId="6393"/>
    <cellStyle name="_AMF - Communications March 10_Content" xfId="6394"/>
    <cellStyle name="_AMF - Communications May 10" xfId="6395"/>
    <cellStyle name="_AMF - Communications May 10_Content" xfId="6396"/>
    <cellStyle name="_AMF - Communications Nov 09" xfId="6397"/>
    <cellStyle name="_AMF - Communications Nov 09_Content" xfId="6398"/>
    <cellStyle name="_AMF - Global Search Dec 09" xfId="6399"/>
    <cellStyle name="_AMF - Global Search Dec 09_Content" xfId="6400"/>
    <cellStyle name="_AMF - Global Search Feb 10" xfId="6401"/>
    <cellStyle name="_AMF - Global Search Feb 10_Content" xfId="6402"/>
    <cellStyle name="_AMF - Global Search Jan 10" xfId="6403"/>
    <cellStyle name="_AMF - Global Search Jan 10_Content" xfId="6404"/>
    <cellStyle name="_AMF - Global Search March 10" xfId="6405"/>
    <cellStyle name="_AMF - Global Search March 10_Content" xfId="6406"/>
    <cellStyle name="_AMF - Global Search Nov 09" xfId="6407"/>
    <cellStyle name="_AMF - Global Search Nov 09_Content" xfId="6408"/>
    <cellStyle name="_AMF AOL Core - Other  - Dec 09" xfId="6409"/>
    <cellStyle name="_AMF AOL Core - Other  - Dec 09_Content" xfId="6410"/>
    <cellStyle name="_AMF AOL Core - Other  - Jan 2010" xfId="6411"/>
    <cellStyle name="_AMF AOL Core - Other  - Jan 2010_Content" xfId="6412"/>
    <cellStyle name="_AMF AOL Core - Other (HP &amp; Verizon) - Nov 09" xfId="6413"/>
    <cellStyle name="_AMF AOL Core - Other (HP &amp; Verizon) - Nov 09_Content" xfId="6414"/>
    <cellStyle name="_AMF Broadband 01-07 NEW" xfId="6415"/>
    <cellStyle name="_AMF Broadband 01-07 NEW 2" xfId="6416"/>
    <cellStyle name="_AMF Broadband 01-07 NEW 2 2" xfId="6417"/>
    <cellStyle name="_AMF Broadband 02-07 NEW" xfId="6418"/>
    <cellStyle name="_AMF Broadband 02-07 NEW 2" xfId="6419"/>
    <cellStyle name="_AMF Broadband 02-07 NEW 2 2" xfId="6420"/>
    <cellStyle name="_AMF Broadband 03-07" xfId="6421"/>
    <cellStyle name="_AMF Broadband 03-07 2" xfId="6422"/>
    <cellStyle name="_AMF Broadband 03-07 2 2" xfId="6423"/>
    <cellStyle name="_AMF Broadband 04-07 " xfId="6424"/>
    <cellStyle name="_AMF Broadband 04-07  2" xfId="6425"/>
    <cellStyle name="_AMF Broadband 04-07  2 2" xfId="6426"/>
    <cellStyle name="_AMF Broadband 05-07" xfId="6427"/>
    <cellStyle name="_AMF Broadband 05-07 2" xfId="6428"/>
    <cellStyle name="_AMF Broadband 05-07 2 2" xfId="6429"/>
    <cellStyle name="_AMF Broadband 06-07 " xfId="6430"/>
    <cellStyle name="_AMF Broadband 06-07  2" xfId="6431"/>
    <cellStyle name="_AMF Broadband 06-07  2 2" xfId="6432"/>
    <cellStyle name="_AMF Broadband 07-07 " xfId="6433"/>
    <cellStyle name="_AMF Broadband 07-07  2" xfId="6434"/>
    <cellStyle name="_AMF Broadband 07-07  2 2" xfId="6435"/>
    <cellStyle name="_AMF Broadband 08-07 " xfId="6436"/>
    <cellStyle name="_AMF Broadband 08-07  2" xfId="6437"/>
    <cellStyle name="_AMF Broadband 08-07  2 2" xfId="6438"/>
    <cellStyle name="_AMF Broadband 09-07 " xfId="6439"/>
    <cellStyle name="_AMF Broadband 09-07  2" xfId="6440"/>
    <cellStyle name="_AMF Broadband 09-07  2 2" xfId="6441"/>
    <cellStyle name="_AMF Broadband 10-07 " xfId="6442"/>
    <cellStyle name="_AMF Broadband 10-07  2" xfId="6443"/>
    <cellStyle name="_AMF Broadband 10-07  2 2" xfId="6444"/>
    <cellStyle name="_AMF Broadband 1-08 " xfId="6445"/>
    <cellStyle name="_AMF Broadband 1-08  2" xfId="6446"/>
    <cellStyle name="_AMF Broadband 1-08  2 2" xfId="6447"/>
    <cellStyle name="_AMF Broadband 11-07 " xfId="6448"/>
    <cellStyle name="_AMF Broadband 11-07  2" xfId="6449"/>
    <cellStyle name="_AMF Broadband 11-07  2 2" xfId="6450"/>
    <cellStyle name="_AMF Broadband 12-07 " xfId="6451"/>
    <cellStyle name="_AMF Broadband 12-07  2" xfId="6452"/>
    <cellStyle name="_AMF Broadband 12-07  2 2" xfId="6453"/>
    <cellStyle name="_AMF Broadband 2-08 " xfId="6454"/>
    <cellStyle name="_AMF Broadband 2-08  2" xfId="6455"/>
    <cellStyle name="_AMF Broadband 2-08  2 2" xfId="6456"/>
    <cellStyle name="_AMF DWS NW - Other 09-07" xfId="6457"/>
    <cellStyle name="_AMF DWS NW - Other 09-07 2" xfId="6458"/>
    <cellStyle name="_AMF DWS NW - Other 09-07 2 2" xfId="6459"/>
    <cellStyle name="_AMF DWS NW - Other 10-07" xfId="6460"/>
    <cellStyle name="_AMF DWS NW - Other 10-07 2" xfId="6461"/>
    <cellStyle name="_AMF DWS NW - Other 10-07 2 2" xfId="6462"/>
    <cellStyle name="_AMF DWS NW - Other 1-08" xfId="6463"/>
    <cellStyle name="_AMF DWS NW - Other 1-08 2" xfId="6464"/>
    <cellStyle name="_AMF DWS NW - Other 1-08 2 2" xfId="6465"/>
    <cellStyle name="_AMF DWS NW - Other 11-07" xfId="6466"/>
    <cellStyle name="_AMF DWS NW - Other 11-07 2" xfId="6467"/>
    <cellStyle name="_AMF DWS NW - Other 11-07 2 2" xfId="6468"/>
    <cellStyle name="_AMF DWS NW - Other 12-07" xfId="6469"/>
    <cellStyle name="_AMF DWS NW - Other 12-07 2" xfId="6470"/>
    <cellStyle name="_AMF DWS NW - Other 12-07 2 2" xfId="6471"/>
    <cellStyle name="_AMF DWS NW - Other 2-08" xfId="6472"/>
    <cellStyle name="_AMF DWS NW - Other 2-08 2" xfId="6473"/>
    <cellStyle name="_AMF DWS NW - Other 2-08 2 2" xfId="6474"/>
    <cellStyle name="_AMF Local Mapping  - April10" xfId="6475"/>
    <cellStyle name="_AMF Local Mapping  - April10_Content" xfId="6476"/>
    <cellStyle name="_AMF Local Mapping  - Dec 09" xfId="6477"/>
    <cellStyle name="_AMF Local Mapping  - Dec 09_Content" xfId="6478"/>
    <cellStyle name="_AMF Local Mapping  - Feb 10" xfId="6479"/>
    <cellStyle name="_AMF Local Mapping  - Feb 10_Content" xfId="6480"/>
    <cellStyle name="_AMF Local Mapping  - Jan 10" xfId="6481"/>
    <cellStyle name="_AMF Local Mapping  - Jan 10_Content" xfId="6482"/>
    <cellStyle name="_AMF Local Mapping  - June'10" xfId="6483"/>
    <cellStyle name="_AMF Local Mapping  - June'10_Content" xfId="6484"/>
    <cellStyle name="_AMF Local Mapping  - March10" xfId="6485"/>
    <cellStyle name="_AMF Local Mapping  - March10_Content" xfId="6486"/>
    <cellStyle name="_AMF Local Mapping  - May'10" xfId="6487"/>
    <cellStyle name="_AMF Local Mapping  - May'10_Content" xfId="6488"/>
    <cellStyle name="_AMF Local Mapping  - Nov 09" xfId="6489"/>
    <cellStyle name="_AMF Local Mapping  - Nov 09_Content" xfId="6490"/>
    <cellStyle name="_AMF Maintenance COS 01.07 NEW" xfId="6491"/>
    <cellStyle name="_AMF Maintenance COS 01.07 NEW 2" xfId="6492"/>
    <cellStyle name="_AMF Maintenance COS 01.07 NEW 2 2" xfId="6493"/>
    <cellStyle name="_AMF Maintenance COS 02.07 NEW" xfId="6494"/>
    <cellStyle name="_AMF Maintenance COS 02.07 NEW 2" xfId="6495"/>
    <cellStyle name="_AMF Maintenance COS 02.07 NEW 2 2" xfId="6496"/>
    <cellStyle name="_AMF Maintenance COS 03.07 " xfId="6497"/>
    <cellStyle name="_AMF Maintenance COS 03.07  2" xfId="6498"/>
    <cellStyle name="_AMF Maintenance COS 03.07  2 2" xfId="6499"/>
    <cellStyle name="_AMF Maintenance COS 04.07 " xfId="6500"/>
    <cellStyle name="_AMF Maintenance COS 04.07  2" xfId="6501"/>
    <cellStyle name="_AMF Maintenance COS 04.07  2 2" xfId="6502"/>
    <cellStyle name="_AMF Maintenance COS 05.07" xfId="6503"/>
    <cellStyle name="_AMF Maintenance COS 05.07 2" xfId="6504"/>
    <cellStyle name="_AMF Maintenance COS 05.07 2 2" xfId="6505"/>
    <cellStyle name="_AMF Maintenance COS 06.07 Archive" xfId="6506"/>
    <cellStyle name="_AMF Maintenance COS 06.07 Archive 2" xfId="6507"/>
    <cellStyle name="_AMF Maintenance COS 06.07 Archive 2 2" xfId="6508"/>
    <cellStyle name="_AMF Maintenance COS 07.07" xfId="6509"/>
    <cellStyle name="_AMF Maintenance COS 07.07 2" xfId="6510"/>
    <cellStyle name="_AMF Maintenance COS 07.07 2 2" xfId="6511"/>
    <cellStyle name="_AMF Maintenance COS 08.07_V4_Final(Archive)" xfId="6512"/>
    <cellStyle name="_AMF Maintenance COS 08.07_V4_Final(Archive) 2" xfId="6513"/>
    <cellStyle name="_AMF Maintenance COS 08.07_V4_Final(Archive) 2 2" xfId="6514"/>
    <cellStyle name="_AMF Maintenance COS 09.07_Final" xfId="6515"/>
    <cellStyle name="_AMF Maintenance COS 09.07_Final 2" xfId="6516"/>
    <cellStyle name="_AMF Maintenance COS 09.07_Final 2 2" xfId="6517"/>
    <cellStyle name="_AMF Maintenance COS 1.08 FINAL" xfId="6518"/>
    <cellStyle name="_AMF Maintenance COS 1.08 FINAL 2" xfId="6519"/>
    <cellStyle name="_AMF Maintenance COS 1.08 FINAL 2 2" xfId="6520"/>
    <cellStyle name="_AMF Maintenance COS 10.07 Final" xfId="6521"/>
    <cellStyle name="_AMF Maintenance COS 10.07 Final 2" xfId="6522"/>
    <cellStyle name="_AMF Maintenance COS 10.07 Final 2 2" xfId="6523"/>
    <cellStyle name="_AMF Maintenance COS 11.07 FINAL" xfId="6524"/>
    <cellStyle name="_AMF Maintenance COS 11.07 FINAL 2" xfId="6525"/>
    <cellStyle name="_AMF Maintenance COS 11.07 FINAL 2 2" xfId="6526"/>
    <cellStyle name="_AMF Maintenance COS 12.07 Final" xfId="6527"/>
    <cellStyle name="_AMF Maintenance COS 12.07 Final 2" xfId="6528"/>
    <cellStyle name="_AMF Maintenance COS 12.07 Final 2 2" xfId="6529"/>
    <cellStyle name="_AMF Maintenance COS 2.08 FINAL" xfId="6530"/>
    <cellStyle name="_AMF Maintenance COS 2.08 FINAL 2" xfId="6531"/>
    <cellStyle name="_AMF Maintenance COS 2.08 FINAL 2 2" xfId="6532"/>
    <cellStyle name="_AMF Maintenance COS 3.08 FINAL" xfId="6533"/>
    <cellStyle name="_AMF Maintenance COS 3.08 FINAL 2" xfId="6534"/>
    <cellStyle name="_AMF Maintenance COS 3.08 FINAL 2 2" xfId="6535"/>
    <cellStyle name="_AMF Maintenance COS 4.08 FINAL" xfId="6536"/>
    <cellStyle name="_AMF Maintenance COS 4.08 FINAL 2" xfId="6537"/>
    <cellStyle name="_AMF Maintenance COS 4.08 FINAL 2 2" xfId="6538"/>
    <cellStyle name="_AMF Maintenance Net Ops 01.07 NEW" xfId="6539"/>
    <cellStyle name="_AMF Maintenance Net Ops 01.07 NEW 2" xfId="6540"/>
    <cellStyle name="_AMF Maintenance Net Ops 01.07 NEW 2 2" xfId="6541"/>
    <cellStyle name="_AMF Maintenance Net Ops 02.07 NEW" xfId="6542"/>
    <cellStyle name="_AMF Maintenance Net Ops 02.07 NEW 2" xfId="6543"/>
    <cellStyle name="_AMF Maintenance Net Ops 02.07 NEW 2 2" xfId="6544"/>
    <cellStyle name="_AMF Maintenance Net Ops 02.07 NEW Archive" xfId="6545"/>
    <cellStyle name="_AMF Maintenance Net Ops 02.07 NEW Archive 2" xfId="6546"/>
    <cellStyle name="_AMF Maintenance Net Ops 02.07 NEW Archive 2 2" xfId="6547"/>
    <cellStyle name="_AMF Maintenance Net Ops 03.07 " xfId="6548"/>
    <cellStyle name="_AMF Maintenance Net Ops 03.07  2" xfId="6549"/>
    <cellStyle name="_AMF Maintenance Net Ops 03.07  2 2" xfId="6550"/>
    <cellStyle name="_AMF Maintenance Net Ops 04.07 " xfId="6551"/>
    <cellStyle name="_AMF Maintenance Net Ops 04.07  2" xfId="6552"/>
    <cellStyle name="_AMF Maintenance Net Ops 04.07  2 2" xfId="6553"/>
    <cellStyle name="_AMF Maintenance Net Ops 05.07" xfId="6554"/>
    <cellStyle name="_AMF Maintenance Net Ops 05.07 2" xfId="6555"/>
    <cellStyle name="_AMF Maintenance Net Ops 05.07 2 2" xfId="6556"/>
    <cellStyle name="_AMF Maintenance Net Ops 06.07 Archive" xfId="6557"/>
    <cellStyle name="_AMF Maintenance Net Ops 06.07 Archive 2" xfId="6558"/>
    <cellStyle name="_AMF Maintenance Net Ops 06.07 Archive 2 2" xfId="6559"/>
    <cellStyle name="_AMF Maintenance Net Ops 07.07" xfId="6560"/>
    <cellStyle name="_AMF Maintenance Net Ops 07.07 2" xfId="6561"/>
    <cellStyle name="_AMF Maintenance Net Ops 07.07 2 2" xfId="6562"/>
    <cellStyle name="_AMF Maintenance Net Ops 08.07(Archive)" xfId="6563"/>
    <cellStyle name="_AMF Maintenance Net Ops 08.07(Archive) 2" xfId="6564"/>
    <cellStyle name="_AMF Maintenance Net Ops 08.07(Archive) 2 2" xfId="6565"/>
    <cellStyle name="_AMF Maintenance Net Ops 09.07" xfId="6566"/>
    <cellStyle name="_AMF Maintenance Net Ops 09.07 2" xfId="6567"/>
    <cellStyle name="_AMF Maintenance Net Ops 09.07 2 2" xfId="6568"/>
    <cellStyle name="_AMF Maintenance Net Ops 1.08" xfId="6569"/>
    <cellStyle name="_AMF Maintenance Net Ops 1.08 2" xfId="6570"/>
    <cellStyle name="_AMF Maintenance Net Ops 1.08 2 2" xfId="6571"/>
    <cellStyle name="_AMF Maintenance Net Ops 10.07" xfId="6572"/>
    <cellStyle name="_AMF Maintenance Net Ops 10.07 2" xfId="6573"/>
    <cellStyle name="_AMF Maintenance Net Ops 10.07 2 2" xfId="6574"/>
    <cellStyle name="_AMF Maintenance Net Ops 11.07" xfId="6575"/>
    <cellStyle name="_AMF Maintenance Net Ops 11.07 2" xfId="6576"/>
    <cellStyle name="_AMF Maintenance Net Ops 11.07 2 2" xfId="6577"/>
    <cellStyle name="_AMF Maintenance Net Ops 12.07" xfId="6578"/>
    <cellStyle name="_AMF Maintenance Net Ops 12.07 2" xfId="6579"/>
    <cellStyle name="_AMF Maintenance Net Ops 12.07 2 2" xfId="6580"/>
    <cellStyle name="_AMF Maintenance Net Ops 2.08" xfId="6581"/>
    <cellStyle name="_AMF Maintenance Net Ops 2.08 2" xfId="6582"/>
    <cellStyle name="_AMF Maintenance Net Ops 2.08 2 2" xfId="6583"/>
    <cellStyle name="_AMF Maintenance Net Ops 3.08" xfId="6584"/>
    <cellStyle name="_AMF Maintenance Net Ops 3.08 2" xfId="6585"/>
    <cellStyle name="_AMF Maintenance Net Ops 3.08 2 2" xfId="6586"/>
    <cellStyle name="_AMF Maintenance Net Ops 4.08" xfId="6587"/>
    <cellStyle name="_AMF Maintenance Net Ops 4.08 2" xfId="6588"/>
    <cellStyle name="_AMF Maintenance Net Ops 4.08 2 2" xfId="6589"/>
    <cellStyle name="_AMF Maintenance Net Ops 7-08" xfId="6590"/>
    <cellStyle name="_AMF Maintenance Net Ops 7-08 2" xfId="6591"/>
    <cellStyle name="_AMF Maintenance Net Ops 7-08 2 2" xfId="6592"/>
    <cellStyle name="_AMF Maintenance Net Ops 8-08" xfId="6593"/>
    <cellStyle name="_AMF Maintenance Net Ops 8-08 2" xfId="6594"/>
    <cellStyle name="_AMF Maintenance Net Ops 8-08 2 2" xfId="6595"/>
    <cellStyle name="_AMF Maintenance Net Ops 9-08" xfId="6596"/>
    <cellStyle name="_AMF Maintenance Net Ops 9-08 2" xfId="6597"/>
    <cellStyle name="_AMF Maintenance Net Ops 9-08 2 2" xfId="6598"/>
    <cellStyle name="_AMF Narrowband 01-07 NEW" xfId="6599"/>
    <cellStyle name="_AMF Narrowband 01-07 NEW 2" xfId="6600"/>
    <cellStyle name="_AMF Narrowband 01-07 NEW 2 2" xfId="6601"/>
    <cellStyle name="_AMF Narrowband 02-07 NEW" xfId="6602"/>
    <cellStyle name="_AMF Narrowband 02-07 NEW 2" xfId="6603"/>
    <cellStyle name="_AMF Narrowband 02-07 NEW 2 2" xfId="6604"/>
    <cellStyle name="_AMF Narrowband 03-07 " xfId="6605"/>
    <cellStyle name="_AMF Narrowband 03-07  2" xfId="6606"/>
    <cellStyle name="_AMF Narrowband 03-07  2 2" xfId="6607"/>
    <cellStyle name="_AMF Narrowband 04-07" xfId="6608"/>
    <cellStyle name="_AMF Narrowband 04-07 2" xfId="6609"/>
    <cellStyle name="_AMF Narrowband 04-07 2 2" xfId="6610"/>
    <cellStyle name="_AMF Narrowband 05-07" xfId="6611"/>
    <cellStyle name="_AMF Narrowband 05-07 2" xfId="6612"/>
    <cellStyle name="_AMF Narrowband 05-07 2 2" xfId="6613"/>
    <cellStyle name="_AMF Narrowband 06-07 " xfId="6614"/>
    <cellStyle name="_AMF Narrowband 06-07  2" xfId="6615"/>
    <cellStyle name="_AMF Narrowband 06-07  2 2" xfId="6616"/>
    <cellStyle name="_AMF Narrowband 07-07 " xfId="6617"/>
    <cellStyle name="_AMF Narrowband 07-07  2" xfId="6618"/>
    <cellStyle name="_AMF Narrowband 07-07  2 2" xfId="6619"/>
    <cellStyle name="_AMF Narrowband 08-07 " xfId="6620"/>
    <cellStyle name="_AMF Narrowband 08-07  2" xfId="6621"/>
    <cellStyle name="_AMF Narrowband 08-07  2 2" xfId="6622"/>
    <cellStyle name="_AMF Narrowband 09-07 " xfId="6623"/>
    <cellStyle name="_AMF Narrowband 09-07  2" xfId="6624"/>
    <cellStyle name="_AMF Narrowband 09-07  2 2" xfId="6625"/>
    <cellStyle name="_AMF Narrowband 10-07 " xfId="6626"/>
    <cellStyle name="_AMF Narrowband 10-07  2" xfId="6627"/>
    <cellStyle name="_AMF Narrowband 10-07  2 2" xfId="6628"/>
    <cellStyle name="_AMF Narrowband 1-08 " xfId="6629"/>
    <cellStyle name="_AMF Narrowband 1-08  2" xfId="6630"/>
    <cellStyle name="_AMF Narrowband 1-08  2 2" xfId="6631"/>
    <cellStyle name="_AMF Narrowband 11-07 " xfId="6632"/>
    <cellStyle name="_AMF Narrowband 11-07  2" xfId="6633"/>
    <cellStyle name="_AMF Narrowband 11-07  2 2" xfId="6634"/>
    <cellStyle name="_AMF Narrowband 12-07 " xfId="6635"/>
    <cellStyle name="_AMF Narrowband 12-07  2" xfId="6636"/>
    <cellStyle name="_AMF Narrowband 12-07  2 2" xfId="6637"/>
    <cellStyle name="_AMF Narrowband 2-08 " xfId="6638"/>
    <cellStyle name="_AMF Narrowband 2-08  2" xfId="6639"/>
    <cellStyle name="_AMF Narrowband 2-08  2 2" xfId="6640"/>
    <cellStyle name="_AMF O&amp;O Content  - Dec 09" xfId="6641"/>
    <cellStyle name="_AMF O&amp;O Content  - Dec 09_Content" xfId="6642"/>
    <cellStyle name="_AMF O&amp;O Content  - Feb 10" xfId="6643"/>
    <cellStyle name="_AMF O&amp;O Content  - Feb 10_Content" xfId="6644"/>
    <cellStyle name="_AMF O&amp;O Content  - Jan 10" xfId="6645"/>
    <cellStyle name="_AMF O&amp;O Content  - Jan 10_Content" xfId="6646"/>
    <cellStyle name="_AMF O&amp;O Content  - Nov 09" xfId="6647"/>
    <cellStyle name="_AMF O&amp;O Content  - Nov 09_Content" xfId="6648"/>
    <cellStyle name="_AMF O&amp;O Content - April 10" xfId="6649"/>
    <cellStyle name="_AMF O&amp;O Content - April 10_Content" xfId="6650"/>
    <cellStyle name="_AMF O&amp;O Content - March 10" xfId="6651"/>
    <cellStyle name="_AMF O&amp;O Content - March 10_Content" xfId="6652"/>
    <cellStyle name="_AMF O&amp;O Content - May 10" xfId="6653"/>
    <cellStyle name="_AMF O&amp;O Content - May 10_Content" xfId="6654"/>
    <cellStyle name="_AMF Other Network 01-07 NEW" xfId="6655"/>
    <cellStyle name="_AMF Other Network 01-07 NEW 2" xfId="6656"/>
    <cellStyle name="_AMF Other Network 01-07 NEW 2 2" xfId="6657"/>
    <cellStyle name="_AMF Other Network 02-07 NEW" xfId="6658"/>
    <cellStyle name="_AMF Other Network 02-07 NEW 2" xfId="6659"/>
    <cellStyle name="_AMF Other Network 02-07 NEW 2 2" xfId="6660"/>
    <cellStyle name="_AMF Other Network 03-07" xfId="6661"/>
    <cellStyle name="_AMF Other Network 03-07 2" xfId="6662"/>
    <cellStyle name="_AMF Other Network 03-07 2 2" xfId="6663"/>
    <cellStyle name="_AMF Other Network 04-07" xfId="6664"/>
    <cellStyle name="_AMF Other Network 04-07 2" xfId="6665"/>
    <cellStyle name="_AMF Other Network 04-07 2 2" xfId="6666"/>
    <cellStyle name="_AMF Other Network 05-07" xfId="6667"/>
    <cellStyle name="_AMF Other Network 05-07 2" xfId="6668"/>
    <cellStyle name="_AMF Other Network 05-07 2 2" xfId="6669"/>
    <cellStyle name="_AMF Other Network 06-07" xfId="6670"/>
    <cellStyle name="_AMF Other Network 06-07 2" xfId="6671"/>
    <cellStyle name="_AMF Other Network 06-07 2 2" xfId="6672"/>
    <cellStyle name="_AMF Other Network 07-07" xfId="6673"/>
    <cellStyle name="_AMF Other Network 07-07 2" xfId="6674"/>
    <cellStyle name="_AMF Other Network 07-07 2 2" xfId="6675"/>
    <cellStyle name="_AMF Other Network 08-07(Archive)" xfId="6676"/>
    <cellStyle name="_AMF Other Network 08-07(Archive) 2" xfId="6677"/>
    <cellStyle name="_AMF Other Network 08-07(Archive) 2 2" xfId="6678"/>
    <cellStyle name="_AMF Other Network 09-07" xfId="6679"/>
    <cellStyle name="_AMF Other Network 09-07 2" xfId="6680"/>
    <cellStyle name="_AMF Other Network 09-07 2 2" xfId="6681"/>
    <cellStyle name="_AMF Other Network 10-07" xfId="6682"/>
    <cellStyle name="_AMF Other Network 10-07 2" xfId="6683"/>
    <cellStyle name="_AMF Other Network 10-07 2 2" xfId="6684"/>
    <cellStyle name="_AMF Other Network 1-08" xfId="6685"/>
    <cellStyle name="_AMF Other Network 1-08 2" xfId="6686"/>
    <cellStyle name="_AMF Other Network 1-08 2 2" xfId="6687"/>
    <cellStyle name="_AMF Other Network 11-07" xfId="6688"/>
    <cellStyle name="_AMF Other Network 11-07 2" xfId="6689"/>
    <cellStyle name="_AMF Other Network 11-07 2 2" xfId="6690"/>
    <cellStyle name="_AMF Other Network 12-07_FINAL" xfId="6691"/>
    <cellStyle name="_AMF Other Network 12-07_FINAL 2" xfId="6692"/>
    <cellStyle name="_AMF Other Network 12-07_FINAL 2 2" xfId="6693"/>
    <cellStyle name="_AMF Other Network 2-08" xfId="6694"/>
    <cellStyle name="_AMF Other Network 2-08 2" xfId="6695"/>
    <cellStyle name="_AMF Other Network 2-08 2 2" xfId="6696"/>
    <cellStyle name="_AMF Products - AIM  01-07 NEW" xfId="6697"/>
    <cellStyle name="_AMF Products - AIM  01-07 NEW 2" xfId="6698"/>
    <cellStyle name="_AMF Products - AIM  01-07 NEW 2 2" xfId="6699"/>
    <cellStyle name="_AMF Products - AIM  02-07 NEW" xfId="6700"/>
    <cellStyle name="_AMF Products - AIM  02-07 NEW 2" xfId="6701"/>
    <cellStyle name="_AMF Products - AIM  02-07 NEW 2 2" xfId="6702"/>
    <cellStyle name="_AMF Products - AIM  03-07 " xfId="6703"/>
    <cellStyle name="_AMF Products - AIM  03-07  2" xfId="6704"/>
    <cellStyle name="_AMF Products - AIM  03-07  2 2" xfId="6705"/>
    <cellStyle name="_AMF Products - AIM  04-07" xfId="6706"/>
    <cellStyle name="_AMF Products - AIM  04-07 2" xfId="6707"/>
    <cellStyle name="_AMF Products - AIM  04-07 2 2" xfId="6708"/>
    <cellStyle name="_AMF Products - AIM  05-07" xfId="6709"/>
    <cellStyle name="_AMF Products - AIM  05-07 2" xfId="6710"/>
    <cellStyle name="_AMF Products - AIM  05-07 2 2" xfId="6711"/>
    <cellStyle name="_AMF Products - AIM  06-07 Archive" xfId="6712"/>
    <cellStyle name="_AMF Products - AIM  06-07 Archive 2" xfId="6713"/>
    <cellStyle name="_AMF Products - AIM  06-07 Archive 2 2" xfId="6714"/>
    <cellStyle name="_AMF Products - Voice  01-07 NEW" xfId="6715"/>
    <cellStyle name="_AMF Products - Voice  01-07 NEW 2" xfId="6716"/>
    <cellStyle name="_AMF Products - Voice  01-07 NEW 2 2" xfId="6717"/>
    <cellStyle name="_AMF Products - Voice  02-07 NEW" xfId="6718"/>
    <cellStyle name="_AMF Products - Voice  02-07 NEW 2" xfId="6719"/>
    <cellStyle name="_AMF Products - Voice  02-07 NEW 2 2" xfId="6720"/>
    <cellStyle name="_AMF Products - Voice  03-07 " xfId="6721"/>
    <cellStyle name="_AMF Products - Voice  03-07  2" xfId="6722"/>
    <cellStyle name="_AMF Products - Voice  03-07  2 2" xfId="6723"/>
    <cellStyle name="_AMF Products - Voice  04-07" xfId="6724"/>
    <cellStyle name="_AMF Products - Voice  04-07 2" xfId="6725"/>
    <cellStyle name="_AMF Products - Voice  04-07 2 2" xfId="6726"/>
    <cellStyle name="_AMF Products - Voice  05-07" xfId="6727"/>
    <cellStyle name="_AMF Products - Voice  05-07 2" xfId="6728"/>
    <cellStyle name="_AMF Products - Voice  05-07 2 2" xfId="6729"/>
    <cellStyle name="_AMF Products - Voice  06-07 Archive" xfId="6730"/>
    <cellStyle name="_AMF Products - Voice  06-07 Archive 2" xfId="6731"/>
    <cellStyle name="_AMF Products - Voice  06-07 Archive 2 2" xfId="6732"/>
    <cellStyle name="_AMF Products NW - AIM &amp; Voice  07-07" xfId="6733"/>
    <cellStyle name="_AMF Products NW - AIM &amp; Voice  07-07 2" xfId="6734"/>
    <cellStyle name="_AMF Products NW - AIM &amp; Voice  07-07 2 2" xfId="6735"/>
    <cellStyle name="_AMF Products NW - AIM &amp; Voice  08-07(Archive)" xfId="6736"/>
    <cellStyle name="_AMF Products NW - AIM &amp; Voice  08-07(Archive) 2" xfId="6737"/>
    <cellStyle name="_AMF Products NW - AIM &amp; Voice  08-07(Archive) 2 2" xfId="6738"/>
    <cellStyle name="_AMF Products NW - AIM &amp; Voice  09-07" xfId="6739"/>
    <cellStyle name="_AMF Products NW - AIM &amp; Voice  09-07 2" xfId="6740"/>
    <cellStyle name="_AMF Products NW - AIM &amp; Voice  09-07 2 2" xfId="6741"/>
    <cellStyle name="_AMF Products NW - AIM &amp; Voice  10-07" xfId="6742"/>
    <cellStyle name="_AMF Products NW - AIM &amp; Voice  10-07 2" xfId="6743"/>
    <cellStyle name="_AMF Products NW - AIM &amp; Voice  10-07 2 2" xfId="6744"/>
    <cellStyle name="_AMF Products NW - AIM &amp; Voice  1-08" xfId="6745"/>
    <cellStyle name="_AMF Products NW - AIM &amp; Voice  1-08 2" xfId="6746"/>
    <cellStyle name="_AMF Products NW - AIM &amp; Voice  1-08 2 2" xfId="6747"/>
    <cellStyle name="_AMF Products NW - AIM &amp; Voice  11-07" xfId="6748"/>
    <cellStyle name="_AMF Products NW - AIM &amp; Voice  11-07 2" xfId="6749"/>
    <cellStyle name="_AMF Products NW - AIM &amp; Voice  11-07 2 2" xfId="6750"/>
    <cellStyle name="_AMF Products NW - AIM &amp; Voice  12-07" xfId="6751"/>
    <cellStyle name="_AMF Products NW - AIM &amp; Voice  12-07 2" xfId="6752"/>
    <cellStyle name="_AMF Products NW - AIM &amp; Voice  12-07 2 2" xfId="6753"/>
    <cellStyle name="_AMF Products NW - AIM &amp; Voice  2-08" xfId="6754"/>
    <cellStyle name="_AMF Products NW - AIM &amp; Voice  2-08 2" xfId="6755"/>
    <cellStyle name="_AMF Products NW - AIM &amp; Voice  2-08 2 2" xfId="6756"/>
    <cellStyle name="_AMF Products NW - Other 07-07" xfId="6757"/>
    <cellStyle name="_AMF Products NW - Other 07-07 2" xfId="6758"/>
    <cellStyle name="_AMF Products NW - Other 07-07 2 2" xfId="6759"/>
    <cellStyle name="_AMF Products NW - Other 08-07(Archive)" xfId="6760"/>
    <cellStyle name="_AMF Products NW - Other 08-07(Archive) 2" xfId="6761"/>
    <cellStyle name="_AMF Products NW - Other 08-07(Archive) 2 2" xfId="6762"/>
    <cellStyle name="_AMF Summary" xfId="6763"/>
    <cellStyle name="_AMF Summary 2" xfId="6764"/>
    <cellStyle name="_AMF Summary 2 2" xfId="6765"/>
    <cellStyle name="_AMF Summary 3" xfId="6766"/>
    <cellStyle name="_AMF Summary_Advertising Tech Oct09" xfId="6767"/>
    <cellStyle name="_AMF Summary_Advertising Tech Oct09 2" xfId="6768"/>
    <cellStyle name="_AMF Summary_Advertising Tech Oct09 2 2" xfId="6769"/>
    <cellStyle name="_AMF Summary_Advertising Tech Oct09 3" xfId="6770"/>
    <cellStyle name="_AMF Summary_Content" xfId="6771"/>
    <cellStyle name="_AMF_ Access SGA Partner &amp; etc April 08 v2" xfId="6772"/>
    <cellStyle name="_AMF_ Access SGA Partner &amp; etc April 08 v2 2" xfId="6773"/>
    <cellStyle name="_AMF_ Access SGA Partner &amp; etc April 08 v2 3" xfId="6774"/>
    <cellStyle name="_AMF_ Access SGA Partner &amp; etc April 08 v2 4" xfId="6775"/>
    <cellStyle name="_AMF_ Access SGA Partner &amp; etc April 08 v2 5" xfId="6776"/>
    <cellStyle name="_AMF_ Access SGA Partner &amp; etc April 08 v2_Advertising Tech Oct09" xfId="6777"/>
    <cellStyle name="_AMF_ Access SGA Partner &amp; etc April 08 v2_Advertising Tech Oct09 2" xfId="6778"/>
    <cellStyle name="_AMF_ Access SGA Partner &amp; etc April 08 v2_Advertising Tech Oct09 2 2" xfId="6779"/>
    <cellStyle name="_AMF_ Access SGA Partner &amp; etc April 08 v2_Advertising Tech Oct09 3" xfId="6780"/>
    <cellStyle name="_AMF_ Access SGA Partner &amp; etc April 08 v2_Content" xfId="6781"/>
    <cellStyle name="_AMF_Balances" xfId="6782"/>
    <cellStyle name="_AMF_Balances_Content" xfId="6783"/>
    <cellStyle name="_AMF_BusSupport_Bus Development Apr 07" xfId="6784"/>
    <cellStyle name="_AMF_BusSupport_Bus Development Apr 07 2" xfId="6785"/>
    <cellStyle name="_AMF_BusSupport_Bus Development Apr 07 3" xfId="6786"/>
    <cellStyle name="_AMF_BusSupport_Bus Development Apr 07 4" xfId="6787"/>
    <cellStyle name="_AMF_BusSupport_Bus Development Apr 07 5" xfId="6788"/>
    <cellStyle name="_AMF_BusSupport_Bus Development Apr 07_Advertising Tech Oct09" xfId="6789"/>
    <cellStyle name="_AMF_BusSupport_Bus Development Apr 07_Advertising Tech Oct09 2" xfId="6790"/>
    <cellStyle name="_AMF_BusSupport_Bus Development Apr 07_Advertising Tech Oct09 2 2" xfId="6791"/>
    <cellStyle name="_AMF_BusSupport_Bus Development Apr 07_Advertising Tech Oct09 3" xfId="6792"/>
    <cellStyle name="_AMF_BusSupport_Bus Development Apr 07_Content" xfId="6793"/>
    <cellStyle name="_AMF_BusSupport_Bus Development May 07" xfId="6794"/>
    <cellStyle name="_AMF_BusSupport_Bus Development May 07 2" xfId="6795"/>
    <cellStyle name="_AMF_BusSupport_Bus Development May 07 3" xfId="6796"/>
    <cellStyle name="_AMF_BusSupport_Bus Development May 07 4" xfId="6797"/>
    <cellStyle name="_AMF_BusSupport_Bus Development May 07 5" xfId="6798"/>
    <cellStyle name="_AMF_BusSupport_Bus Development May 07_Advertising Tech Oct09" xfId="6799"/>
    <cellStyle name="_AMF_BusSupport_Bus Development May 07_Advertising Tech Oct09 2" xfId="6800"/>
    <cellStyle name="_AMF_BusSupport_Bus Development May 07_Advertising Tech Oct09 2 2" xfId="6801"/>
    <cellStyle name="_AMF_BusSupport_Bus Development May 07_Advertising Tech Oct09 3" xfId="6802"/>
    <cellStyle name="_AMF_BusSupport_Bus Development May 07_Content" xfId="6803"/>
    <cellStyle name="_Amort JetBlue Avaya &amp; Cisco recl" xfId="6804"/>
    <cellStyle name="_Amort JetBlue Avaya &amp; Cisco recl 2" xfId="6805"/>
    <cellStyle name="_Amort Juniper" xfId="6806"/>
    <cellStyle name="_Amort Juniper 2" xfId="6807"/>
    <cellStyle name="_Amort Juniper_Amorts WrkBk 201303 VSO VzB" xfId="6808"/>
    <cellStyle name="_Amort Schedule_prep" xfId="6809"/>
    <cellStyle name="_Amort Schedule_prep 2" xfId="6810"/>
    <cellStyle name="_Amort Wrksht Feb11 24000600 - Chris Peden" xfId="6811"/>
    <cellStyle name="_Amort Wrksht Feb11 24000600 - Chris Peden 2" xfId="6812"/>
    <cellStyle name="_Amortize Dec07 R&amp;M costs" xfId="6813"/>
    <cellStyle name="_Amortize Dec07 R&amp;M costs 2" xfId="6814"/>
    <cellStyle name="_Amortize Dec07 R&amp;M costs_Amorts WrkBk 201303 VSO VzB" xfId="6815"/>
    <cellStyle name="_Amortize Diageo Maint." xfId="6816"/>
    <cellStyle name="_Amortize Diageo Maint._Amorts WrkBk 201303 VSO VzB" xfId="6817"/>
    <cellStyle name="_Amorts WrkBk 201202 VSO" xfId="6818"/>
    <cellStyle name="_Amorts WrkBk 201203 VSO" xfId="6819"/>
    <cellStyle name="_Amorts WrkBk 201204 VSO VzB" xfId="6820"/>
    <cellStyle name="_Amorts WrkBk 201205 VSO VzB" xfId="6821"/>
    <cellStyle name="_Amorts WrkBk 201206 VSO VzB" xfId="6822"/>
    <cellStyle name="_Amotize July ABN R&amp;M Inv. Recd" xfId="6823"/>
    <cellStyle name="_Amotize July ABN R&amp;M Inv. Recd 2" xfId="6824"/>
    <cellStyle name="_Amotize July ABN R&amp;M Inv. Recd_Amorts WrkBk 201303 VSO VzB" xfId="6825"/>
    <cellStyle name="_Analysis2006-Jan07version4 PRESENTATION" xfId="6826"/>
    <cellStyle name="_Analysis2006-Jan07version4 PRESENTATION 2" xfId="6827"/>
    <cellStyle name="_Analysis2006-Jan07version4 PRESENTATION_Advertising Revenue_Nov Close 12 7 10_1059AM" xfId="6828"/>
    <cellStyle name="_Analysis2006-Jan07version4 PRESENTATION_Advertising Revenue_Sep Close_10 07 10 - Hardcoded" xfId="6829"/>
    <cellStyle name="_Analysis2006-Jan07version4 PRESENTATION_Advertising Revenue_Sep Close_10 07 10 - Hardcoded 2" xfId="6830"/>
    <cellStyle name="_Analysis2006-Jan07version4 PRESENTATION_Google summary schedule Q3 2010" xfId="6831"/>
    <cellStyle name="_Analysis2006-Jan07version4 PRESENTATION_Google summary schedule Q3 2010 2" xfId="6832"/>
    <cellStyle name="_Annexure B" xfId="6833"/>
    <cellStyle name="_Annexure B 2" xfId="6834"/>
    <cellStyle name="_Annexure B 2 2" xfId="6835"/>
    <cellStyle name="_AOL Holdings LLC Standalone Interim Statements 20090701" xfId="6836"/>
    <cellStyle name="_AOL Holdings LLC Standalone Interim Statements 20090701 2" xfId="6837"/>
    <cellStyle name="_AOL Holdings LLC Standalone Interim Statements 20090701_Advertising Revenue_Nov Close 12 7 10_1059AM" xfId="6838"/>
    <cellStyle name="_AOL Holdings LLC Standalone Interim Statements 20090701_Advertising Revenue_Sep Close_10 07 10 - Hardcoded" xfId="6839"/>
    <cellStyle name="_AOL Holdings LLC Standalone Interim Statements 20090701_Advertising Revenue_Sep Close_10 07 10 - Hardcoded 2" xfId="6840"/>
    <cellStyle name="_AOL Holdings LLC Standalone Interim Statements 20090701_Google summary schedule Q3 2010" xfId="6841"/>
    <cellStyle name="_AOL Holdings LLC Standalone Interim Statements 20090701_Google summary schedule Q3 2010 2" xfId="6842"/>
    <cellStyle name="_AOL Holdings LLC Standalone Interim Statements 20090710 (2)" xfId="6843"/>
    <cellStyle name="_AOL Holdings LLC Standalone Interim Statements 20090710 (2) 2" xfId="6844"/>
    <cellStyle name="_AOL Holdings LLC Standalone Interim Statements 20090710 (2)_Advertising Revenue_Nov Close 12 7 10_1059AM" xfId="6845"/>
    <cellStyle name="_AOL Holdings LLC Standalone Interim Statements 20090710 (2)_Advertising Revenue_Sep Close_10 07 10 - Hardcoded" xfId="6846"/>
    <cellStyle name="_AOL Holdings LLC Standalone Interim Statements 20090710 (2)_Advertising Revenue_Sep Close_10 07 10 - Hardcoded 2" xfId="6847"/>
    <cellStyle name="_AOL Holdings LLC Standalone Interim Statements 20090710 (2)_Google summary schedule Q3 2010" xfId="6848"/>
    <cellStyle name="_AOL Holdings LLC Standalone Interim Statements 20090710 (2)_Google summary schedule Q3 2010 2" xfId="6849"/>
    <cellStyle name="_AOL Holdings LLC Standalone Q2 Interim Statements 20090729" xfId="6850"/>
    <cellStyle name="_AOL Holdings LLC Standalone Q2 Interim Statements 20090729 2" xfId="6851"/>
    <cellStyle name="_AOL Holdings LLC Standalone Q2 Interim Statements 20090729_Advertising Revenue_Nov Close 12 7 10_1059AM" xfId="6852"/>
    <cellStyle name="_AOL Holdings LLC Standalone Q2 Interim Statements 20090729_Advertising Revenue_Sep Close_10 07 10 - Hardcoded" xfId="6853"/>
    <cellStyle name="_AOL Holdings LLC Standalone Q2 Interim Statements 20090729_Advertising Revenue_Sep Close_10 07 10 - Hardcoded 2" xfId="6854"/>
    <cellStyle name="_AOL Holdings LLC Standalone Q2 Interim Statements 20090729_Google summary schedule Q3 2010" xfId="6855"/>
    <cellStyle name="_AOL Holdings LLC Standalone Q2 Interim Statements 20090729_Google summary schedule Q3 2010 2" xfId="6856"/>
    <cellStyle name="_AOL Holdings LLC Standalone Q2 Interim Statements 20090911" xfId="6857"/>
    <cellStyle name="_AOL Holdings LLC Standalone Q2 Interim Statements 20090911 2" xfId="6858"/>
    <cellStyle name="_AOL Holdings LLC Standalone Q2 Interim Statements 20090911_Advertising Revenue_Nov Close 12 7 10_1059AM" xfId="6859"/>
    <cellStyle name="_AOL Holdings LLC Standalone Q2 Interim Statements 20090911_Advertising Revenue_Sep Close_10 07 10 - Hardcoded" xfId="6860"/>
    <cellStyle name="_AOL Holdings LLC Standalone Q2 Interim Statements 20090911_Advertising Revenue_Sep Close_10 07 10 - Hardcoded 2" xfId="6861"/>
    <cellStyle name="_AOL Holdings LLC Standalone Q2 Interim Statements 20090911_Google summary schedule Q3 2010" xfId="6862"/>
    <cellStyle name="_AOL Holdings LLC Standalone Q2 Interim Statements 20090911_Google summary schedule Q3 2010 2" xfId="6863"/>
    <cellStyle name="_AOL Holdings LLC Standalone Q3 Interim Statements 20091013" xfId="6864"/>
    <cellStyle name="_AOL Holdings LLC Standalone Q3 Interim Statements 20091013 2" xfId="6865"/>
    <cellStyle name="_AOL Holdings LLC Standalone Q3 Interim Statements 20091013_Advertising Revenue_Nov Close 12 7 10_1059AM" xfId="6866"/>
    <cellStyle name="_AOL Holdings LLC Standalone Q3 Interim Statements 20091013_Advertising Revenue_Sep Close_10 07 10 - Hardcoded" xfId="6867"/>
    <cellStyle name="_AOL Holdings LLC Standalone Q3 Interim Statements 20091013_Advertising Revenue_Sep Close_10 07 10 - Hardcoded 2" xfId="6868"/>
    <cellStyle name="_AOL Holdings LLC Standalone Q3 Interim Statements 20091013_Google summary schedule Q3 2010" xfId="6869"/>
    <cellStyle name="_AOL Holdings LLC Standalone Q3 Interim Statements 20091013_Google summary schedule Q3 2010 2" xfId="6870"/>
    <cellStyle name="_AOL Holdings LLC Standalone Q3 Interim Statements 20091019" xfId="6871"/>
    <cellStyle name="_AOL Holdings LLC Standalone Q3 Interim Statements 20091019 2" xfId="6872"/>
    <cellStyle name="_AOL Holdings LLC Standalone Q3 Interim Statements 20091019_Advertising Revenue_Nov Close 12 7 10_1059AM" xfId="6873"/>
    <cellStyle name="_AOL Holdings LLC Standalone Q3 Interim Statements 20091019_Advertising Revenue_Sep Close_10 07 10 - Hardcoded" xfId="6874"/>
    <cellStyle name="_AOL Holdings LLC Standalone Q3 Interim Statements 20091019_Advertising Revenue_Sep Close_10 07 10 - Hardcoded 2" xfId="6875"/>
    <cellStyle name="_AOL Holdings LLC Standalone Q3 Interim Statements 20091019_Google summary schedule Q3 2010" xfId="6876"/>
    <cellStyle name="_AOL Holdings LLC Standalone Q3 Interim Statements 20091019_Google summary schedule Q3 2010 2" xfId="6877"/>
    <cellStyle name="_AOL LLC - Atlas vs. June Forecast" xfId="6878"/>
    <cellStyle name="_AOL LLC - Atlas vs. June Forecast 2" xfId="6879"/>
    <cellStyle name="_AOL LLC - Atlas vs. June Forecast V2" xfId="6880"/>
    <cellStyle name="_AOL LLC - Atlas vs. June Forecast V2 2" xfId="6881"/>
    <cellStyle name="_AOL LLC - Atlas vs. June Forecast V2_Ad Revenue_June_6.8.10_QTD and YTD" xfId="6882"/>
    <cellStyle name="_AOL LLC - Atlas vs. June Forecast V2_Ad Revenue_June_6.8.10_QTD and YTD 2" xfId="6883"/>
    <cellStyle name="_AOL LLC - Atlas vs. June Forecast_Ad Revenue_June_6.8.10_QTD and YTD" xfId="6884"/>
    <cellStyle name="_AOL LLC - Atlas vs. June Forecast_Ad Revenue_June_6.8.10_QTD and YTD 2" xfId="6885"/>
    <cellStyle name="_AOL LLC Target Model - Business Split Analysis" xfId="6886"/>
    <cellStyle name="_AOL LLC Target Model - Business Split Analysis 2" xfId="6887"/>
    <cellStyle name="_AOL LLC Target Model - Business Split Analysis_Ad Revenue_June_6.8.10_QTD and YTD" xfId="6888"/>
    <cellStyle name="_AOL LLC Target Model - Business Split Analysis_Ad Revenue_June_6.8.10_QTD and YTD 2" xfId="6889"/>
    <cellStyle name="_AOL Margins and Marketing Analysis Pack1 Meeting 180906" xfId="6890"/>
    <cellStyle name="_AOL Margins and Marketing Analysis Pack1 Meeting 180906 2" xfId="6891"/>
    <cellStyle name="_AOL_France_Ad_Impressions_Recap_20071114" xfId="6892"/>
    <cellStyle name="_AOLE Ad Revenue and TAC Model Scenario v15" xfId="6893"/>
    <cellStyle name="_AOLE_Advertising &amp; Search_DSO" xfId="6894"/>
    <cellStyle name="_AOLE_Advertising &amp; Search_DSO 2" xfId="6895"/>
    <cellStyle name="_AOLE_Advertising &amp; Search_DSO_Advertising Revenue_Nov Close 12 7 10_1059AM" xfId="6896"/>
    <cellStyle name="_AOLE_Advertising &amp; Search_DSO_Advertising Revenue_Sep Close_10 07 10 - Hardcoded" xfId="6897"/>
    <cellStyle name="_AOLE_Advertising &amp; Search_DSO_Advertising Revenue_Sep Close_10 07 10 - Hardcoded 2" xfId="6898"/>
    <cellStyle name="_AOLE_Advertising &amp; Search_DSO_Google summary schedule Q3 2010" xfId="6899"/>
    <cellStyle name="_AOLE_Advertising &amp; Search_DSO_Google summary schedule Q3 2010 2" xfId="6900"/>
    <cellStyle name="_AOPC RM amort" xfId="6901"/>
    <cellStyle name="_AOPC RM amort 2" xfId="6902"/>
    <cellStyle name="_AOPC RM amort_Amorts WrkBk 201303 VSO VzB" xfId="6903"/>
    <cellStyle name="_AOPC_Integra_0409  Cisco_recl (4)" xfId="6904"/>
    <cellStyle name="_AOPC_Integra_release  prep (2)" xfId="6905"/>
    <cellStyle name="_AOPC_Integra_release  prep (2) 2" xfId="6906"/>
    <cellStyle name="_AOPC_Integra_release  prep (2)_Amorts WrkBk 201303 VSO VzB" xfId="6907"/>
    <cellStyle name="_APAC summary of ICO 300405 Confirmed amount" xfId="6908"/>
    <cellStyle name="_APAC summary of ICO 300405 Confirmed amount 2" xfId="6909"/>
    <cellStyle name="_APAC summary of ICO 300605 Confirmed amount" xfId="6910"/>
    <cellStyle name="_APAC summary of ICO 300605 Confirmed amount 2" xfId="6911"/>
    <cellStyle name="_APAC summary of ICO 310705 Confirmed amount" xfId="6912"/>
    <cellStyle name="_APAC summary of ICO 310705 Confirmed amount 2" xfId="6913"/>
    <cellStyle name="_APAC v EMEA Final ICO Matrix Sep 04" xfId="6914"/>
    <cellStyle name="_APAC v EMEA Final ICO Matrix Sep 04 2" xfId="6915"/>
    <cellStyle name="_APAC v EMEA Final ICO Matrix Sep 04_APAC summary of ICO 300405 Confirmed amount" xfId="6916"/>
    <cellStyle name="_APAC v EMEA Final ICO Matrix Sep 04_APAC summary of ICO 300405 Confirmed amount 2" xfId="6917"/>
    <cellStyle name="_APAC v EMEA Final ICO Matrix Sep 04_APAC summary of ICO 300405 Confirmed amount_APAC summary of ICO 300605 Confirmed amount" xfId="6918"/>
    <cellStyle name="_APAC v EMEA Final ICO Matrix Sep 04_APAC summary of ICO 300405 Confirmed amount_APAC summary of ICO 300605 Confirmed amount 2" xfId="6919"/>
    <cellStyle name="_APAC v EMEA Final ICO Matrix Sep 04_APAC summary of ICO 300405 Confirmed amount_APAC summary of ICO 310705 Confirmed amount" xfId="6920"/>
    <cellStyle name="_APAC v EMEA Final ICO Matrix Sep 04_APAC summary of ICO 300405 Confirmed amount_APAC summary of ICO 310705 Confirmed amount 2" xfId="6921"/>
    <cellStyle name="_APAC v EMEA Final ICO Matrix Sep 04_APAC summary of ICO 300405 Confirmed amount_Apr 05 Tie-out" xfId="6922"/>
    <cellStyle name="_APAC v EMEA Final ICO Matrix Sep 04_APAC summary of ICO 300405 Confirmed amount_Apr 05 Tie-out 2" xfId="6923"/>
    <cellStyle name="_APAC v EMEA Final ICO Matrix Sep 04_APAC summary of ICO 310105 Confirmed amount" xfId="6924"/>
    <cellStyle name="_APAC v EMEA Final ICO Matrix Sep 04_APAC summary of ICO 310105 Confirmed amount 2" xfId="6925"/>
    <cellStyle name="_APAC v EMEA Final ICO Matrix Sep 04_APAC summary of ICO 310105 Confirmed amount_APAC summary of ICO 300405 Confirmed amount" xfId="6926"/>
    <cellStyle name="_APAC v EMEA Final ICO Matrix Sep 04_APAC summary of ICO 310105 Confirmed amount_APAC summary of ICO 300405 Confirmed amount 2" xfId="6927"/>
    <cellStyle name="_APAC v EMEA Final ICO Matrix Sep 04_APAC summary of ICO 310105 Confirmed amount_APAC summary of ICO 300605 Confirmed amount" xfId="6928"/>
    <cellStyle name="_APAC v EMEA Final ICO Matrix Sep 04_APAC summary of ICO 310105 Confirmed amount_APAC summary of ICO 300605 Confirmed amount 2" xfId="6929"/>
    <cellStyle name="_APAC v EMEA Final ICO Matrix Sep 04_APAC summary of ICO 310105 Confirmed amount_APAC summary of ICO 310705 Confirmed amount" xfId="6930"/>
    <cellStyle name="_APAC v EMEA Final ICO Matrix Sep 04_APAC summary of ICO 310105 Confirmed amount_APAC summary of ICO 310705 Confirmed amount 2" xfId="6931"/>
    <cellStyle name="_APAC v EMEA Final ICO Matrix Sep 04_APAC summary of ICO 310105 Confirmed amount_Apr 05 Tie-out" xfId="6932"/>
    <cellStyle name="_APAC v EMEA Final ICO Matrix Sep 04_APAC summary of ICO 310105 Confirmed amount_Apr 05 Tie-out 2" xfId="6933"/>
    <cellStyle name="_APAC v EMEA Final ICO Matrix Sep 04_APAC summary of ICO 311004 Confirmed amount" xfId="6934"/>
    <cellStyle name="_APAC v EMEA Final ICO Matrix Sep 04_APAC summary of ICO 311004 Confirmed amount 2" xfId="6935"/>
    <cellStyle name="_APAC v EMEA Final ICO Matrix Sep 04_APAC summary of ICO 311004 Confirmed amount_APAC summary of ICO 300405 Confirmed amount" xfId="6936"/>
    <cellStyle name="_APAC v EMEA Final ICO Matrix Sep 04_APAC summary of ICO 311004 Confirmed amount_APAC summary of ICO 300405 Confirmed amount 2" xfId="6937"/>
    <cellStyle name="_APAC v EMEA Final ICO Matrix Sep 04_APAC summary of ICO 311004 Confirmed amount_APAC summary of ICO 300605 Confirmed amount" xfId="6938"/>
    <cellStyle name="_APAC v EMEA Final ICO Matrix Sep 04_APAC summary of ICO 311004 Confirmed amount_APAC summary of ICO 300605 Confirmed amount 2" xfId="6939"/>
    <cellStyle name="_APAC v EMEA Final ICO Matrix Sep 04_APAC summary of ICO 311004 Confirmed amount_APAC summary of ICO 310705 Confirmed amount" xfId="6940"/>
    <cellStyle name="_APAC v EMEA Final ICO Matrix Sep 04_APAC summary of ICO 311004 Confirmed amount_APAC summary of ICO 310705 Confirmed amount 2" xfId="6941"/>
    <cellStyle name="_APAC v EMEA Final ICO Matrix Sep 04_APAC summary of ICO 311004 Confirmed amount_Apr 05 Tie-out" xfId="6942"/>
    <cellStyle name="_APAC v EMEA Final ICO Matrix Sep 04_APAC summary of ICO 311004 Confirmed amount_Apr 05 Tie-out 2" xfId="6943"/>
    <cellStyle name="_APAC v EMEA Final ICO Matrix Sep 04_Book16" xfId="6944"/>
    <cellStyle name="_APAC v EMEA Final ICO Matrix Sep 04_Book16 2" xfId="6945"/>
    <cellStyle name="_APAC v EMEA Final ICO Matrix Sep 04_Book16_APAC summary of ICO 300405 Confirmed amount" xfId="6946"/>
    <cellStyle name="_APAC v EMEA Final ICO Matrix Sep 04_Book16_APAC summary of ICO 300405 Confirmed amount 2" xfId="6947"/>
    <cellStyle name="_APAC v EMEA Final ICO Matrix Sep 04_Book16_APAC summary of ICO 300605 Confirmed amount" xfId="6948"/>
    <cellStyle name="_APAC v EMEA Final ICO Matrix Sep 04_Book16_APAC summary of ICO 300605 Confirmed amount 2" xfId="6949"/>
    <cellStyle name="_APAC v EMEA Final ICO Matrix Sep 04_Book16_APAC summary of ICO 310705 Confirmed amount" xfId="6950"/>
    <cellStyle name="_APAC v EMEA Final ICO Matrix Sep 04_Book16_APAC summary of ICO 310705 Confirmed amount 2" xfId="6951"/>
    <cellStyle name="_APAC v EMEA Final ICO Matrix Sep 04_Book16_Apr 05 Tie-out" xfId="6952"/>
    <cellStyle name="_APAC v EMEA Final ICO Matrix Sep 04_Book16_Apr 05 Tie-out 2" xfId="6953"/>
    <cellStyle name="_APAC v EMEA Final ICO Matrix Sep 04_Book17" xfId="6954"/>
    <cellStyle name="_APAC v EMEA Final ICO Matrix Sep 04_Book17 2" xfId="6955"/>
    <cellStyle name="_APAC v EMEA Final ICO Matrix Sep 04_Book17_APAC summary of ICO 300405 Confirmed amount" xfId="6956"/>
    <cellStyle name="_APAC v EMEA Final ICO Matrix Sep 04_Book17_APAC summary of ICO 300405 Confirmed amount 2" xfId="6957"/>
    <cellStyle name="_APAC v EMEA Final ICO Matrix Sep 04_Book17_APAC summary of ICO 300605 Confirmed amount" xfId="6958"/>
    <cellStyle name="_APAC v EMEA Final ICO Matrix Sep 04_Book17_APAC summary of ICO 300605 Confirmed amount 2" xfId="6959"/>
    <cellStyle name="_APAC v EMEA Final ICO Matrix Sep 04_Book17_APAC summary of ICO 310705 Confirmed amount" xfId="6960"/>
    <cellStyle name="_APAC v EMEA Final ICO Matrix Sep 04_Book17_APAC summary of ICO 310705 Confirmed amount 2" xfId="6961"/>
    <cellStyle name="_APAC v EMEA Final ICO Matrix Sep 04_Book17_Apr 05 Tie-out" xfId="6962"/>
    <cellStyle name="_APAC v EMEA Final ICO Matrix Sep 04_Book17_Apr 05 Tie-out 2" xfId="6963"/>
    <cellStyle name="_APAC v EMEA Final ICO Matrix Sep 04_Book39" xfId="6964"/>
    <cellStyle name="_APAC v EMEA Final ICO Matrix Sep 04_Book39 2" xfId="6965"/>
    <cellStyle name="_APAC v EMEA Final ICO Matrix Sep 04_Book39_APAC summary of ICO 300405 Confirmed amount" xfId="6966"/>
    <cellStyle name="_APAC v EMEA Final ICO Matrix Sep 04_Book39_APAC summary of ICO 300405 Confirmed amount 2" xfId="6967"/>
    <cellStyle name="_APAC v EMEA Final ICO Matrix Sep 04_Book39_APAC summary of ICO 300605 Confirmed amount" xfId="6968"/>
    <cellStyle name="_APAC v EMEA Final ICO Matrix Sep 04_Book39_APAC summary of ICO 300605 Confirmed amount 2" xfId="6969"/>
    <cellStyle name="_APAC v EMEA Final ICO Matrix Sep 04_Book39_APAC summary of ICO 310705 Confirmed amount" xfId="6970"/>
    <cellStyle name="_APAC v EMEA Final ICO Matrix Sep 04_Book39_APAC summary of ICO 310705 Confirmed amount 2" xfId="6971"/>
    <cellStyle name="_APAC v EMEA Final ICO Matrix Sep 04_Book39_Apr 05 Tie-out" xfId="6972"/>
    <cellStyle name="_APAC v EMEA Final ICO Matrix Sep 04_Book39_Apr 05 Tie-out 2" xfId="6973"/>
    <cellStyle name="_APAC v EMEA Final ICO Matrix Sep 04_Dec 04 Tie-out" xfId="6974"/>
    <cellStyle name="_APAC v EMEA Final ICO Matrix Sep 04_Dec 04 Tie-out 2" xfId="6975"/>
    <cellStyle name="_APAC v EMEA Final ICO Matrix Sep 04_Dec 04 Tie-out Feb 2" xfId="6976"/>
    <cellStyle name="_APAC v EMEA Final ICO Matrix Sep 04_Dec 04 Tie-out Feb 2 2" xfId="6977"/>
    <cellStyle name="_APAC v EMEA Final ICO Matrix Sep 04_Dec 04 Tie-out Feb 2_APAC summary of ICO 300405 Confirmed amount" xfId="6978"/>
    <cellStyle name="_APAC v EMEA Final ICO Matrix Sep 04_Dec 04 Tie-out Feb 2_APAC summary of ICO 300405 Confirmed amount 2" xfId="6979"/>
    <cellStyle name="_APAC v EMEA Final ICO Matrix Sep 04_Dec 04 Tie-out Feb 2_APAC summary of ICO 300605 Confirmed amount" xfId="6980"/>
    <cellStyle name="_APAC v EMEA Final ICO Matrix Sep 04_Dec 04 Tie-out Feb 2_APAC summary of ICO 300605 Confirmed amount 2" xfId="6981"/>
    <cellStyle name="_APAC v EMEA Final ICO Matrix Sep 04_Dec 04 Tie-out Feb 2_APAC summary of ICO 310705 Confirmed amount" xfId="6982"/>
    <cellStyle name="_APAC v EMEA Final ICO Matrix Sep 04_Dec 04 Tie-out Feb 2_APAC summary of ICO 310705 Confirmed amount 2" xfId="6983"/>
    <cellStyle name="_APAC v EMEA Final ICO Matrix Sep 04_Dec 04 Tie-out Feb 2_Apr 05 Tie-out" xfId="6984"/>
    <cellStyle name="_APAC v EMEA Final ICO Matrix Sep 04_Dec 04 Tie-out Feb 2_Apr 05 Tie-out 2" xfId="6985"/>
    <cellStyle name="_APAC v EMEA Final ICO Matrix Sep 04_Dec 04 Tie-out Jan 31" xfId="6986"/>
    <cellStyle name="_APAC v EMEA Final ICO Matrix Sep 04_Dec 04 Tie-out Jan 31 2" xfId="6987"/>
    <cellStyle name="_APAC v EMEA Final ICO Matrix Sep 04_Dec 04 Tie-out Jan 31_APAC summary of ICO 300405 Confirmed amount" xfId="6988"/>
    <cellStyle name="_APAC v EMEA Final ICO Matrix Sep 04_Dec 04 Tie-out Jan 31_APAC summary of ICO 300405 Confirmed amount 2" xfId="6989"/>
    <cellStyle name="_APAC v EMEA Final ICO Matrix Sep 04_Dec 04 Tie-out Jan 31_APAC summary of ICO 300605 Confirmed amount" xfId="6990"/>
    <cellStyle name="_APAC v EMEA Final ICO Matrix Sep 04_Dec 04 Tie-out Jan 31_APAC summary of ICO 300605 Confirmed amount 2" xfId="6991"/>
    <cellStyle name="_APAC v EMEA Final ICO Matrix Sep 04_Dec 04 Tie-out Jan 31_APAC summary of ICO 310705 Confirmed amount" xfId="6992"/>
    <cellStyle name="_APAC v EMEA Final ICO Matrix Sep 04_Dec 04 Tie-out Jan 31_APAC summary of ICO 310705 Confirmed amount 2" xfId="6993"/>
    <cellStyle name="_APAC v EMEA Final ICO Matrix Sep 04_Dec 04 Tie-out Jan 31_Apr 05 Tie-out" xfId="6994"/>
    <cellStyle name="_APAC v EMEA Final ICO Matrix Sep 04_Dec 04 Tie-out Jan 31_Apr 05 Tie-out 2" xfId="6995"/>
    <cellStyle name="_APAC v EMEA Final ICO Matrix Sep 04_Dec 04 Tie-out_APAC summary of ICO 300405 Confirmed amount" xfId="6996"/>
    <cellStyle name="_APAC v EMEA Final ICO Matrix Sep 04_Dec 04 Tie-out_APAC summary of ICO 300405 Confirmed amount 2" xfId="6997"/>
    <cellStyle name="_APAC v EMEA Final ICO Matrix Sep 04_Dec 04 Tie-out_APAC summary of ICO 300605 Confirmed amount" xfId="6998"/>
    <cellStyle name="_APAC v EMEA Final ICO Matrix Sep 04_Dec 04 Tie-out_APAC summary of ICO 300605 Confirmed amount 2" xfId="6999"/>
    <cellStyle name="_APAC v EMEA Final ICO Matrix Sep 04_Dec 04 Tie-out_APAC summary of ICO 310705 Confirmed amount" xfId="7000"/>
    <cellStyle name="_APAC v EMEA Final ICO Matrix Sep 04_Dec 04 Tie-out_APAC summary of ICO 310705 Confirmed amount 2" xfId="7001"/>
    <cellStyle name="_APAC v EMEA Final ICO Matrix Sep 04_Dec 04 Tie-out_Apr 05 Tie-out" xfId="7002"/>
    <cellStyle name="_APAC v EMEA Final ICO Matrix Sep 04_Dec 04 Tie-out_Apr 05 Tie-out 2" xfId="7003"/>
    <cellStyle name="_APAC v EMEA Final ICO Matrix Sep 04_Sep 04 Tie-out" xfId="7004"/>
    <cellStyle name="_APAC v EMEA Final ICO Matrix Sep 04_Sep 04 Tie-out 2" xfId="7005"/>
    <cellStyle name="_APAC v EMEA Final ICO Matrix Sep 04_Sep 04 Tie-out_APAC summary of ICO 300405 Confirmed amount" xfId="7006"/>
    <cellStyle name="_APAC v EMEA Final ICO Matrix Sep 04_Sep 04 Tie-out_APAC summary of ICO 300405 Confirmed amount 2" xfId="7007"/>
    <cellStyle name="_APAC v EMEA Final ICO Matrix Sep 04_Sep 04 Tie-out_APAC summary of ICO 300605 Confirmed amount" xfId="7008"/>
    <cellStyle name="_APAC v EMEA Final ICO Matrix Sep 04_Sep 04 Tie-out_APAC summary of ICO 300605 Confirmed amount 2" xfId="7009"/>
    <cellStyle name="_APAC v EMEA Final ICO Matrix Sep 04_Sep 04 Tie-out_APAC summary of ICO 310705 Confirmed amount" xfId="7010"/>
    <cellStyle name="_APAC v EMEA Final ICO Matrix Sep 04_Sep 04 Tie-out_APAC summary of ICO 310705 Confirmed amount 2" xfId="7011"/>
    <cellStyle name="_APAC v EMEA Final ICO Matrix Sep 04_Sep 04 Tie-out_Apr 05 Tie-out" xfId="7012"/>
    <cellStyle name="_APAC v EMEA Final ICO Matrix Sep 04_Sep 04 Tie-out_Apr 05 Tie-out 2" xfId="7013"/>
    <cellStyle name="_APAC2" xfId="7014"/>
    <cellStyle name="_APAC2 2" xfId="7015"/>
    <cellStyle name="_APAC2 2 2" xfId="7016"/>
    <cellStyle name="_App Sol 2007 COSP Forecast" xfId="7017"/>
    <cellStyle name="_App Sol 2007 COSP Forecast 2" xfId="7018"/>
    <cellStyle name="_App Sol 2007 COSP Forecast 2 2" xfId="7019"/>
    <cellStyle name="_App Sol COSP Forecast 2006 3rd cut" xfId="7020"/>
    <cellStyle name="_App Sol COSP Forecast 2006 3rd cut 2" xfId="7021"/>
    <cellStyle name="_App Sol COSP Forecast 2006 3rd cut 2 2" xfId="7022"/>
    <cellStyle name="_Apr  2012 -  NetApp_Kaiser Reclasses  Amorts" xfId="7023"/>
    <cellStyle name="_Apr  2012 -  NetApp_Kaiser Reclasses  Amorts (2)" xfId="7024"/>
    <cellStyle name="_Apr  2012 - Johnson and Johnson amorts" xfId="7025"/>
    <cellStyle name="_Apr 05 Tie-out" xfId="7026"/>
    <cellStyle name="_Apr 05 Tie-out 2" xfId="7027"/>
    <cellStyle name="_Apr '06 2nd WD Rpt" xfId="7028"/>
    <cellStyle name="_Apr '06 5th WD Rpt" xfId="7029"/>
    <cellStyle name="_Apr '06 6th WD Rpt" xfId="7030"/>
    <cellStyle name="_Apr 06 TM SOW" xfId="7031"/>
    <cellStyle name="_Apr 08 commissions FINAL" xfId="7032"/>
    <cellStyle name="_Apr 08 commissions FINAL 2" xfId="7033"/>
    <cellStyle name="_Apr 08 commissions FINAL 2 2" xfId="7034"/>
    <cellStyle name="_Apr 08 commissions FINAL 3" xfId="7035"/>
    <cellStyle name="_Apr 08 commissions FINAL 3 2" xfId="7036"/>
    <cellStyle name="_Apr 08 commissions FINAL_Amorts WrkBk 201303 VSO VzB" xfId="7037"/>
    <cellStyle name="_Apr 08 commissions FINAL_dispatcher(1)" xfId="7038"/>
    <cellStyle name="_Apr 08 commissions FINAL_dispatcher(1) 2" xfId="7039"/>
    <cellStyle name="_Apr 09 commissions analysis" xfId="7040"/>
    <cellStyle name="_Apr 09 commissions analysis 2" xfId="7041"/>
    <cellStyle name="_Apr 09 commissions analysis 2 2" xfId="7042"/>
    <cellStyle name="_Apr 09 commissions analysis 3" xfId="7043"/>
    <cellStyle name="_Apr FOS old and new TAC" xfId="7044"/>
    <cellStyle name="_Apr FOS old and new TAC 2" xfId="7045"/>
    <cellStyle name="_Apr FOS old and new TAC_Ad Revenue_June_6.8.10_QTD and YTD" xfId="7046"/>
    <cellStyle name="_Apr FOS old and new TAC_Ad Revenue_June_6.8.10_QTD and YTD 2" xfId="7047"/>
    <cellStyle name="_APR_2008_4300-1821_AcctRec" xfId="7048"/>
    <cellStyle name="_Apr_2009 Master Service POs Final Four" xfId="7049"/>
    <cellStyle name="_Apr_2009 Master Service POs Final Four 2" xfId="7050"/>
    <cellStyle name="_Apr_2009 Master Service POs Final Four 2 2" xfId="7051"/>
    <cellStyle name="_Apr09NonPerf_FF with ccs" xfId="7052"/>
    <cellStyle name="_Apr09NonPerf_FF with ccs 2" xfId="7053"/>
    <cellStyle name="_Apr09NonPerf_FF with ccs 2 2" xfId="7054"/>
    <cellStyle name="_Apr09NonPerf_FF with ccs 3" xfId="7055"/>
    <cellStyle name="_Apr10 CMP Razorsight Amortization &amp; Reclass" xfId="7056"/>
    <cellStyle name="_Apr10 CMP Razorsight Amortization &amp; Reclass 2" xfId="7057"/>
    <cellStyle name="_Apr10_PerfNotMin_FF" xfId="7058"/>
    <cellStyle name="_Apr11_NotMinPerf_FF" xfId="7059"/>
    <cellStyle name="_April 2005 FED WITS MANUAL with lookup" xfId="7060"/>
    <cellStyle name="_April 2005 FED WITS MANUAL with lookup 2" xfId="7061"/>
    <cellStyle name="_April 2005 FED WITS MANUAL with lookup 2 2" xfId="7062"/>
    <cellStyle name="_April 2011 Firstsource Manila Accruals" xfId="7063"/>
    <cellStyle name="_April 2011 Firstsource Manila Accruals_Amorts WrkBk 201303 VSO VzB" xfId="7064"/>
    <cellStyle name="_April Commissions" xfId="7065"/>
    <cellStyle name="_April Commissions 2" xfId="7066"/>
    <cellStyle name="_April Commissions 2 2" xfId="7067"/>
    <cellStyle name="_April Commissions 3" xfId="7068"/>
    <cellStyle name="_April Commissions 3 2" xfId="7069"/>
    <cellStyle name="_April Commissions_Amorts WrkBk 201303 VSO VzB" xfId="7070"/>
    <cellStyle name="_April Commissions_dispatcher(1)" xfId="7071"/>
    <cellStyle name="_April Commissions_dispatcher(1) 2" xfId="7072"/>
    <cellStyle name="_April FOS (UPDATED) Separation Analysis Package V6" xfId="7073"/>
    <cellStyle name="_April FOS (UPDATED) Separation Analysis Package V6 2" xfId="7074"/>
    <cellStyle name="_April FOS (UPDATED) Separation Analysis Package V6_Ad Revenue_June_6.8.10_QTD and YTD" xfId="7075"/>
    <cellStyle name="_April FOS (UPDATED) Separation Analysis Package V6_Ad Revenue_June_6.8.10_QTD and YTD 2" xfId="7076"/>
    <cellStyle name="_April Headcount Graph and Program Sum Pages" xfId="7077"/>
    <cellStyle name="_April Headcount Graph and Program Sum Pages v2" xfId="7078"/>
    <cellStyle name="_April Headcount Graph and Program Sum Pages v2_VSO IT 2008 VzB DE Estimates" xfId="7079"/>
    <cellStyle name="_April Headcount Graph and Program Sum Pages v2_VSO IT 2008 VzW D&amp;E Estimate - 28Jan08" xfId="7080"/>
    <cellStyle name="_April Headcount Graph and Program Sum Pages_VSO IT 2008 VzB DE Estimates" xfId="7081"/>
    <cellStyle name="_April Headcount Graph and Program Sum Pages_VSO IT 2008 VzW D&amp;E Estimate - 28Jan08" xfId="7082"/>
    <cellStyle name="_April Runrate Accrual People Networks" xfId="7083"/>
    <cellStyle name="_April Runrate Accrual People Networks_Content" xfId="7084"/>
    <cellStyle name="_April Runrate Accrual People Networks_Content_1" xfId="7085"/>
    <cellStyle name="_April Runrate Accrual People Networks_Month End GL Activity - FBL3N" xfId="7086"/>
    <cellStyle name="_April Runrate Accrual People Networks_Prepaid" xfId="7087"/>
    <cellStyle name="_April Strawman" xfId="7088"/>
    <cellStyle name="_April Strawman 2" xfId="7089"/>
    <cellStyle name="_April Strawman 2 2" xfId="7090"/>
    <cellStyle name="_april YTD enterprise P&amp;L" xfId="7091"/>
    <cellStyle name="_april YTD enterprise P&amp;L 2" xfId="7092"/>
    <cellStyle name="_april YTD enterprise P&amp;L 2 2" xfId="7093"/>
    <cellStyle name="_april YTD enterprise P&amp;L_Amorts WrkBk 201303 VSO VzB" xfId="7094"/>
    <cellStyle name="_april YTD enterprise P&amp;L_dispatcher(1)" xfId="7095"/>
    <cellStyle name="_april YTD enterprise P&amp;L_dispatcher(1) 2" xfId="7096"/>
    <cellStyle name="_april YTD enterprise P&amp;L_JE_TP6004_2011_01_D2_ProjNorth_Reserve" xfId="7097"/>
    <cellStyle name="_april YTD enterprise P&amp;L_Sales Type Lease Schedule 2011 (3)" xfId="7098"/>
    <cellStyle name="_april YTD enterprise P&amp;L_Sales Type Lease Schedule 2011 (3) 2" xfId="7099"/>
    <cellStyle name="_April YTD_Enterp  Bus Mkts PLs" xfId="7100"/>
    <cellStyle name="_April YTD_Enterp  Bus Mkts PLs 2" xfId="7101"/>
    <cellStyle name="_April YTD_Enterp  Bus Mkts PLs 2 2" xfId="7102"/>
    <cellStyle name="_April YTD_Enterp  Bus Mkts PLs_Amorts WrkBk 201303 VSO VzB" xfId="7103"/>
    <cellStyle name="_April YTD_Enterp  Bus Mkts PLs_dispatcher(1)" xfId="7104"/>
    <cellStyle name="_April YTD_Enterp  Bus Mkts PLs_dispatcher(1) 2" xfId="7105"/>
    <cellStyle name="_April YTD_Enterp  Bus Mkts PLs_JE_TP6004_2011_01_D2_ProjNorth_Reserve" xfId="7106"/>
    <cellStyle name="_April YTD_Enterp  Bus Mkts PLs_Sales Type Lease Schedule 2011 (3)" xfId="7107"/>
    <cellStyle name="_April YTD_Enterp  Bus Mkts PLs_Sales Type Lease Schedule 2011 (3) 2" xfId="7108"/>
    <cellStyle name="_AR Balance by $ &amp; No. of Accts" xfId="7109"/>
    <cellStyle name="_AR Balance by $ &amp; No. of Accts 2" xfId="7110"/>
    <cellStyle name="_AR Rollforward " xfId="7111"/>
    <cellStyle name="_AR Rollforward  2" xfId="7112"/>
    <cellStyle name="_AR Rollforward Trade Only" xfId="7113"/>
    <cellStyle name="_AR Rollforward Trade Only 2" xfId="7114"/>
    <cellStyle name="_arjumand" xfId="7115"/>
    <cellStyle name="_arjumand 2" xfId="7116"/>
    <cellStyle name="_arjumand 2 2" xfId="7117"/>
    <cellStyle name="_arjumand 3" xfId="7118"/>
    <cellStyle name="_arjumand_Advertising Tech Oct09" xfId="7119"/>
    <cellStyle name="_arjumand_Advertising Tech Oct09 2" xfId="7120"/>
    <cellStyle name="_arjumand_Advertising Tech Oct09 2 2" xfId="7121"/>
    <cellStyle name="_arjumand_Advertising Tech Oct09 3" xfId="7122"/>
    <cellStyle name="_arjumand_Content" xfId="7123"/>
    <cellStyle name="_Arose Prepaid" xfId="7124"/>
    <cellStyle name="_Arose prepaid 07 (2)" xfId="7125"/>
    <cellStyle name="_Arose prepaid 07 (2) 2" xfId="7126"/>
    <cellStyle name="_Arose prepaid 07 (2)_Amorts WrkBk 201303 VSO VzB" xfId="7127"/>
    <cellStyle name="_Arose Prepaid 2" xfId="7128"/>
    <cellStyle name="_Arose Prepaid 2 2" xfId="7129"/>
    <cellStyle name="_Arose Prepaid_Amorts WrkBk 201303 VSO VzB" xfId="7130"/>
    <cellStyle name="_Arose_Jul2008 (4)" xfId="7131"/>
    <cellStyle name="_Arose_Jul2008 (4) 2" xfId="7132"/>
    <cellStyle name="_Arose_Jul2008 (4) 2 2" xfId="7133"/>
    <cellStyle name="_Arose_Jul2008 (4) 3" xfId="7134"/>
    <cellStyle name="_Arose_Jul2008 (4) 4" xfId="7135"/>
    <cellStyle name="_Arose_Jul2008 (4)_Amorts WrkBk 201303 VSO VzB" xfId="7136"/>
    <cellStyle name="_ARPackDOS" xfId="7137"/>
    <cellStyle name="_ARPackDOS 2" xfId="7138"/>
    <cellStyle name="_ASG Close Package - Jul '09" xfId="7139"/>
    <cellStyle name="_ASG Close Package - Jul '09 2" xfId="7140"/>
    <cellStyle name="_ASG Close Package - Jul '09 2 2" xfId="7141"/>
    <cellStyle name="_Ashwill_24SSS_names" xfId="7142"/>
    <cellStyle name="_Ashwill_24SSS_names_Amorts WrkBk 201303 VSO VzB" xfId="7143"/>
    <cellStyle name="_Aspect prepaid" xfId="7144"/>
    <cellStyle name="_Aspect prepaid 2" xfId="7145"/>
    <cellStyle name="_Aspect prepaid_Amorts WrkBk 201303 VSO VzB" xfId="7146"/>
    <cellStyle name="_Assignment Research Fari_with Project Names" xfId="7147"/>
    <cellStyle name="_AT&amp;T 3Q Release Benchmark v1" xfId="7148"/>
    <cellStyle name="_AT&amp;T 3Q Release Benchmark v1 2" xfId="7149"/>
    <cellStyle name="_AT&amp;T 3Q Release Benchmark v1 2 2" xfId="7150"/>
    <cellStyle name="_AT&amp;T 3Q Release Benchmark v1_Amorts WrkBk 201303 VSO VzB" xfId="7151"/>
    <cellStyle name="_AT&amp;T 3Q Release Benchmark v1_dispatcher(1)" xfId="7152"/>
    <cellStyle name="_AT&amp;T 3Q Release Benchmark v1_dispatcher(1) 2" xfId="7153"/>
    <cellStyle name="_AT&amp;T 3Q Release Benchmark v1_JE_TP6004_2011_01_D2_ProjNorth_Reserve" xfId="7154"/>
    <cellStyle name="_AT&amp;T 3Q Release Benchmark v1_Sales Type Lease Schedule 2011 (3)" xfId="7155"/>
    <cellStyle name="_AT&amp;T 3Q Release Benchmark v1_Sales Type Lease Schedule 2011 (3) 2" xfId="7156"/>
    <cellStyle name="_Atlas April outlook revenue" xfId="7157"/>
    <cellStyle name="_Atlas April outlook revenue 2" xfId="7158"/>
    <cellStyle name="_Atlas April outlook revenue_Ad Revenue_June_6.8.10_QTD and YTD" xfId="7159"/>
    <cellStyle name="_Atlas April outlook revenue_Ad Revenue_June_6.8.10_QTD and YTD 2" xfId="7160"/>
    <cellStyle name="_Atlas Output - April Outlook" xfId="7161"/>
    <cellStyle name="_Atlas Output - April Outlook 2" xfId="7162"/>
    <cellStyle name="_Atlas Output - April Outlook_Ad Revenue_June_6.8.10_QTD and YTD" xfId="7163"/>
    <cellStyle name="_Atlas Output - April Outlook_Ad Revenue_June_6.8.10_QTD and YTD 2" xfId="7164"/>
    <cellStyle name="_Atlas PL Walkacross_04_14" xfId="7165"/>
    <cellStyle name="_Atlas PL Walkacross_04_14 2" xfId="7166"/>
    <cellStyle name="_Atlas PL Walkacross_04_14_Ad Revenue_June_6.8.10_QTD and YTD" xfId="7167"/>
    <cellStyle name="_Atlas PL Walkacross_04_14_Ad Revenue_June_6.8.10_QTD and YTD 2" xfId="7168"/>
    <cellStyle name="_Atlas WebCo PL V2-bv" xfId="7169"/>
    <cellStyle name="_Atlas WebCo PL V2-bv 2" xfId="7170"/>
    <cellStyle name="_Atlas WebCo PL V2-bv_Ad Revenue_June_6.8.10_QTD and YTD" xfId="7171"/>
    <cellStyle name="_Atlas WebCo PL V2-bv_Ad Revenue_June_6.8.10_QTD and YTD 2" xfId="7172"/>
    <cellStyle name="_ATT Sprint 3Q Update v1" xfId="7173"/>
    <cellStyle name="_ATT Sprint 3Q Update v1 2" xfId="7174"/>
    <cellStyle name="_ATT Sprint 3Q Update v1 2 2" xfId="7175"/>
    <cellStyle name="_ATT Sprint 3Q Update v1_Amorts WrkBk 201303 VSO VzB" xfId="7176"/>
    <cellStyle name="_ATT Sprint 3Q Update v1_dispatcher(1)" xfId="7177"/>
    <cellStyle name="_ATT Sprint 3Q Update v1_dispatcher(1) 2" xfId="7178"/>
    <cellStyle name="_ATT Sprint 3Q Update v1_JE_TP6004_2011_01_D2_ProjNorth_Reserve" xfId="7179"/>
    <cellStyle name="_ATT Sprint 3Q Update v1_Sales Type Lease Schedule 2011 (3)" xfId="7180"/>
    <cellStyle name="_ATT Sprint 3Q Update v1_Sales Type Lease Schedule 2011 (3) 2" xfId="7181"/>
    <cellStyle name="_Aud Prog workings" xfId="7182"/>
    <cellStyle name="_Aud Prog workings 2" xfId="7183"/>
    <cellStyle name="_Aud Prog workings 3" xfId="7184"/>
    <cellStyle name="_Aud Prog workings 4" xfId="7185"/>
    <cellStyle name="_Aud Prog workings 5" xfId="7186"/>
    <cellStyle name="_Aud Prog workings_Advertising Tech Oct09" xfId="7187"/>
    <cellStyle name="_Aud Prog workings_Advertising Tech Oct09 2" xfId="7188"/>
    <cellStyle name="_Aud Prog workings_Advertising Tech Oct09 2 2" xfId="7189"/>
    <cellStyle name="_Aud Prog workings_Advertising Tech Oct09 3" xfId="7190"/>
    <cellStyle name="_Aud Prog workings_Content" xfId="7191"/>
    <cellStyle name="_Aud65tmp" xfId="7192"/>
    <cellStyle name="_Aud65tmp 2" xfId="7193"/>
    <cellStyle name="_Aud65tmp 2 2" xfId="7194"/>
    <cellStyle name="_Aud65tmp 3" xfId="7195"/>
    <cellStyle name="_Aud65tmp_Advertising Tech Oct09" xfId="7196"/>
    <cellStyle name="_Aud65tmp_Advertising Tech Oct09 2" xfId="7197"/>
    <cellStyle name="_Aud65tmp_Advertising Tech Oct09 2 2" xfId="7198"/>
    <cellStyle name="_Aud65tmp_Advertising Tech Oct09 3" xfId="7199"/>
    <cellStyle name="_Aud65tmp_Content" xfId="7200"/>
    <cellStyle name="_Audience Google Mktg - december 06" xfId="7201"/>
    <cellStyle name="_Audience Google Mktg - december 06 2" xfId="7202"/>
    <cellStyle name="_Audience Google Mktg - december 06 2 2" xfId="7203"/>
    <cellStyle name="_Audience Google Mktg - december 06 3" xfId="7204"/>
    <cellStyle name="_Audience Google Mktg - december 06_Advertising Tech Oct09" xfId="7205"/>
    <cellStyle name="_Audience Google Mktg - december 06_Advertising Tech Oct09 2" xfId="7206"/>
    <cellStyle name="_Audience Google Mktg - december 06_Advertising Tech Oct09 2 2" xfId="7207"/>
    <cellStyle name="_Audience Google Mktg - december 06_Advertising Tech Oct09 3" xfId="7208"/>
    <cellStyle name="_Audience Google Mktg - december 06_Content" xfId="7209"/>
    <cellStyle name="_Audience Google Mktg - feb 07" xfId="7210"/>
    <cellStyle name="_Audience Google Mktg - feb 07 2" xfId="7211"/>
    <cellStyle name="_Audience Google Mktg - feb 07 2 2" xfId="7212"/>
    <cellStyle name="_Audience Google Mktg - feb 07 3" xfId="7213"/>
    <cellStyle name="_Audience Google Mktg - feb 07_Advertising Tech Oct09" xfId="7214"/>
    <cellStyle name="_Audience Google Mktg - feb 07_Advertising Tech Oct09 2" xfId="7215"/>
    <cellStyle name="_Audience Google Mktg - feb 07_Advertising Tech Oct09 2 2" xfId="7216"/>
    <cellStyle name="_Audience Google Mktg - feb 07_Advertising Tech Oct09 3" xfId="7217"/>
    <cellStyle name="_Audience Google Mktg - feb 07_Content" xfId="7218"/>
    <cellStyle name="_Audience Google Mktg - jan 07" xfId="7219"/>
    <cellStyle name="_Audience Google Mktg - jan 07 2" xfId="7220"/>
    <cellStyle name="_Audience Google Mktg - jan 07 2 2" xfId="7221"/>
    <cellStyle name="_Audience Google Mktg - jan 07 3" xfId="7222"/>
    <cellStyle name="_Audience Google Mktg - jan 07_Advertising Tech Oct09" xfId="7223"/>
    <cellStyle name="_Audience Google Mktg - jan 07_Advertising Tech Oct09 2" xfId="7224"/>
    <cellStyle name="_Audience Google Mktg - jan 07_Advertising Tech Oct09 2 2" xfId="7225"/>
    <cellStyle name="_Audience Google Mktg - jan 07_Advertising Tech Oct09 3" xfId="7226"/>
    <cellStyle name="_Audience Google Mktg - jan 07_Content" xfId="7227"/>
    <cellStyle name="_Audience Google Mktg - mar 07" xfId="7228"/>
    <cellStyle name="_Audience Google Mktg - mar 07 2" xfId="7229"/>
    <cellStyle name="_Audience Google Mktg - mar 07 2 2" xfId="7230"/>
    <cellStyle name="_Audience Google Mktg - mar 07 3" xfId="7231"/>
    <cellStyle name="_Audience Google Mktg - mar 07_Advertising Tech Oct09" xfId="7232"/>
    <cellStyle name="_Audience Google Mktg - mar 07_Advertising Tech Oct09 2" xfId="7233"/>
    <cellStyle name="_Audience Google Mktg - mar 07_Advertising Tech Oct09 2 2" xfId="7234"/>
    <cellStyle name="_Audience Google Mktg - mar 07_Advertising Tech Oct09 3" xfId="7235"/>
    <cellStyle name="_Audience Google Mktg - mar 07_Content" xfId="7236"/>
    <cellStyle name="_Audience Google Mktg - november 06" xfId="7237"/>
    <cellStyle name="_Audience Google Mktg - november 06 2" xfId="7238"/>
    <cellStyle name="_Audience Google Mktg - november 06 2 2" xfId="7239"/>
    <cellStyle name="_Audience Google Mktg - november 06 3" xfId="7240"/>
    <cellStyle name="_Audience Google Mktg - november 06_Advertising Tech Oct09" xfId="7241"/>
    <cellStyle name="_Audience Google Mktg - november 06_Advertising Tech Oct09 2" xfId="7242"/>
    <cellStyle name="_Audience Google Mktg - november 06_Advertising Tech Oct09 2 2" xfId="7243"/>
    <cellStyle name="_Audience Google Mktg - november 06_Advertising Tech Oct09 3" xfId="7244"/>
    <cellStyle name="_Audience Google Mktg - november 06_Content" xfId="7245"/>
    <cellStyle name="_Audience Google Mktg - October 06" xfId="7246"/>
    <cellStyle name="_Audience Google Mktg - October 06 1" xfId="7247"/>
    <cellStyle name="_Audience Google Mktg - October 06 1 2" xfId="7248"/>
    <cellStyle name="_Audience Google Mktg - October 06 1 2 2" xfId="7249"/>
    <cellStyle name="_Audience Google Mktg - October 06 1 3" xfId="7250"/>
    <cellStyle name="_Audience Google Mktg - October 06 1_Advertising Tech Oct09" xfId="7251"/>
    <cellStyle name="_Audience Google Mktg - October 06 1_Advertising Tech Oct09 2" xfId="7252"/>
    <cellStyle name="_Audience Google Mktg - October 06 1_Advertising Tech Oct09 2 2" xfId="7253"/>
    <cellStyle name="_Audience Google Mktg - October 06 1_Advertising Tech Oct09 3" xfId="7254"/>
    <cellStyle name="_Audience Google Mktg - October 06 1_Content" xfId="7255"/>
    <cellStyle name="_Audience Google Mktg - October 06 2" xfId="7256"/>
    <cellStyle name="_Audience Google Mktg - October 06 2 2" xfId="7257"/>
    <cellStyle name="_Audience Google Mktg - October 06 3" xfId="7258"/>
    <cellStyle name="_Audience Google Mktg - October 06_Advertising Tech Oct09" xfId="7259"/>
    <cellStyle name="_Audience Google Mktg - October 06_Advertising Tech Oct09 2" xfId="7260"/>
    <cellStyle name="_Audience Google Mktg - October 06_Advertising Tech Oct09 2 2" xfId="7261"/>
    <cellStyle name="_Audience Google Mktg - October 06_Advertising Tech Oct09 3" xfId="7262"/>
    <cellStyle name="_Audience Google Mktg - October 06_Content" xfId="7263"/>
    <cellStyle name="_Audience Marketing AMF - december 06" xfId="7264"/>
    <cellStyle name="_Audience Marketing AMF - december 06 2" xfId="7265"/>
    <cellStyle name="_Audience Marketing AMF - december 06 2 2" xfId="7266"/>
    <cellStyle name="_Audience Marketing AMF - december 06 3" xfId="7267"/>
    <cellStyle name="_Audience Marketing AMF - december 06 v2" xfId="7268"/>
    <cellStyle name="_Audience Marketing AMF - december 06 v2 2" xfId="7269"/>
    <cellStyle name="_Audience Marketing AMF - december 06 v2 2 2" xfId="7270"/>
    <cellStyle name="_Audience Marketing AMF - december 06 v2 3" xfId="7271"/>
    <cellStyle name="_Audience Marketing AMF - december 06 v2_Advertising Tech Oct09" xfId="7272"/>
    <cellStyle name="_Audience Marketing AMF - december 06 v2_Advertising Tech Oct09 2" xfId="7273"/>
    <cellStyle name="_Audience Marketing AMF - december 06 v2_Advertising Tech Oct09 2 2" xfId="7274"/>
    <cellStyle name="_Audience Marketing AMF - december 06 v2_Advertising Tech Oct09 3" xfId="7275"/>
    <cellStyle name="_Audience Marketing AMF - december 06 v2_Content" xfId="7276"/>
    <cellStyle name="_Audience Marketing AMF - december 06_Advertising Tech Oct09" xfId="7277"/>
    <cellStyle name="_Audience Marketing AMF - december 06_Advertising Tech Oct09 2" xfId="7278"/>
    <cellStyle name="_Audience Marketing AMF - december 06_Advertising Tech Oct09 2 2" xfId="7279"/>
    <cellStyle name="_Audience Marketing AMF - december 06_Advertising Tech Oct09 3" xfId="7280"/>
    <cellStyle name="_Audience Marketing AMF - december 06_Content" xfId="7281"/>
    <cellStyle name="_Audience Marketing AMF - feb 07" xfId="7282"/>
    <cellStyle name="_Audience Marketing AMF - feb 07 2" xfId="7283"/>
    <cellStyle name="_Audience Marketing AMF - feb 07 2 2" xfId="7284"/>
    <cellStyle name="_Audience Marketing AMF - feb 07 3" xfId="7285"/>
    <cellStyle name="_Audience Marketing AMF - feb 07_Advertising Tech Oct09" xfId="7286"/>
    <cellStyle name="_Audience Marketing AMF - feb 07_Advertising Tech Oct09 2" xfId="7287"/>
    <cellStyle name="_Audience Marketing AMF - feb 07_Advertising Tech Oct09 2 2" xfId="7288"/>
    <cellStyle name="_Audience Marketing AMF - feb 07_Advertising Tech Oct09 3" xfId="7289"/>
    <cellStyle name="_Audience Marketing AMF - feb 07_Content" xfId="7290"/>
    <cellStyle name="_Audience Marketing AMF - jan 07" xfId="7291"/>
    <cellStyle name="_Audience Marketing AMF - jan 07 2" xfId="7292"/>
    <cellStyle name="_Audience Marketing AMF - jan 07 2 2" xfId="7293"/>
    <cellStyle name="_Audience Marketing AMF - jan 07 3" xfId="7294"/>
    <cellStyle name="_Audience Marketing AMF - jan 07_Advertising Tech Oct09" xfId="7295"/>
    <cellStyle name="_Audience Marketing AMF - jan 07_Advertising Tech Oct09 2" xfId="7296"/>
    <cellStyle name="_Audience Marketing AMF - jan 07_Advertising Tech Oct09 2 2" xfId="7297"/>
    <cellStyle name="_Audience Marketing AMF - jan 07_Advertising Tech Oct09 3" xfId="7298"/>
    <cellStyle name="_Audience Marketing AMF - jan 07_Content" xfId="7299"/>
    <cellStyle name="_Audience Marketing AMF - mar 07" xfId="7300"/>
    <cellStyle name="_Audience Marketing AMF - mar 07 2" xfId="7301"/>
    <cellStyle name="_Audience Marketing AMF - mar 07 2 2" xfId="7302"/>
    <cellStyle name="_Audience Marketing AMF - mar 07 3" xfId="7303"/>
    <cellStyle name="_Audience Marketing AMF - mar 07_Advertising Tech Oct09" xfId="7304"/>
    <cellStyle name="_Audience Marketing AMF - mar 07_Advertising Tech Oct09 2" xfId="7305"/>
    <cellStyle name="_Audience Marketing AMF - mar 07_Advertising Tech Oct09 2 2" xfId="7306"/>
    <cellStyle name="_Audience Marketing AMF - mar 07_Advertising Tech Oct09 3" xfId="7307"/>
    <cellStyle name="_Audience Marketing AMF - mar 07_Content" xfId="7308"/>
    <cellStyle name="_Audience Marketing AMF - november 06" xfId="7309"/>
    <cellStyle name="_Audience Marketing AMF - november 06 2" xfId="7310"/>
    <cellStyle name="_Audience Marketing AMF - november 06 2 2" xfId="7311"/>
    <cellStyle name="_Audience Marketing AMF - november 06 3" xfId="7312"/>
    <cellStyle name="_Audience Marketing AMF - november 06_Advertising Tech Oct09" xfId="7313"/>
    <cellStyle name="_Audience Marketing AMF - november 06_Advertising Tech Oct09 2" xfId="7314"/>
    <cellStyle name="_Audience Marketing AMF - november 06_Advertising Tech Oct09 2 2" xfId="7315"/>
    <cellStyle name="_Audience Marketing AMF - november 06_Advertising Tech Oct09 3" xfId="7316"/>
    <cellStyle name="_Audience Marketing AMF - november 06_Content" xfId="7317"/>
    <cellStyle name="_Audience Marketing AMF - October 06_final" xfId="7318"/>
    <cellStyle name="_Audience Marketing AMF - October 06_final 2" xfId="7319"/>
    <cellStyle name="_Audience Marketing AMF - October 06_final 2 2" xfId="7320"/>
    <cellStyle name="_Audience Marketing AMF - October 06_final 3" xfId="7321"/>
    <cellStyle name="_Audience Marketing AMF - October 06_final_Advertising Tech Oct09" xfId="7322"/>
    <cellStyle name="_Audience Marketing AMF - October 06_final_Advertising Tech Oct09 2" xfId="7323"/>
    <cellStyle name="_Audience Marketing AMF - October 06_final_Advertising Tech Oct09 2 2" xfId="7324"/>
    <cellStyle name="_Audience Marketing AMF - October 06_final_Advertising Tech Oct09 3" xfId="7325"/>
    <cellStyle name="_Audience Marketing AMF - October 06_final_Content" xfId="7326"/>
    <cellStyle name="_Audience Marketing-Digital AMF feb 07 as of 552" xfId="7327"/>
    <cellStyle name="_Audience Marketing-Digital AMF feb 07 as of 552 2" xfId="7328"/>
    <cellStyle name="_Audience Marketing-Digital AMF feb 07 as of 552 2 2" xfId="7329"/>
    <cellStyle name="_Audience Marketing-Digital AMF feb 07 as of 552 3" xfId="7330"/>
    <cellStyle name="_Audience Marketing-Digital AMF feb 07 as of 552_Advertising Tech Oct09" xfId="7331"/>
    <cellStyle name="_Audience Marketing-Digital AMF feb 07 as of 552_Advertising Tech Oct09 2" xfId="7332"/>
    <cellStyle name="_Audience Marketing-Digital AMF feb 07 as of 552_Advertising Tech Oct09 2 2" xfId="7333"/>
    <cellStyle name="_Audience Marketing-Digital AMF feb 07 as of 552_Advertising Tech Oct09 3" xfId="7334"/>
    <cellStyle name="_Audience Marketing-Digital AMF feb 07 as of 552_Content" xfId="7335"/>
    <cellStyle name="_Audience Marketing-Digital AMF Jan 07" xfId="7336"/>
    <cellStyle name="_Audience Marketing-Digital AMF Jan 07 2" xfId="7337"/>
    <cellStyle name="_Audience Marketing-Digital AMF Jan 07 2 2" xfId="7338"/>
    <cellStyle name="_Audience Marketing-Digital AMF Jan 07 3" xfId="7339"/>
    <cellStyle name="_Audience Marketing-Digital AMF Jan 07_Advertising Tech Oct09" xfId="7340"/>
    <cellStyle name="_Audience Marketing-Digital AMF Jan 07_Advertising Tech Oct09 2" xfId="7341"/>
    <cellStyle name="_Audience Marketing-Digital AMF Jan 07_Advertising Tech Oct09 2 2" xfId="7342"/>
    <cellStyle name="_Audience Marketing-Digital AMF Jan 07_Advertising Tech Oct09 3" xfId="7343"/>
    <cellStyle name="_Audience Marketing-Digital AMF Jan 07_Content" xfId="7344"/>
    <cellStyle name="_Aug '05 4th Workday EMR variances_valued" xfId="7345"/>
    <cellStyle name="_Aug 05 TM SOW" xfId="7346"/>
    <cellStyle name="_Aug 07 Commission Accrual" xfId="7347"/>
    <cellStyle name="_Aug 07 Commission Accrual 2" xfId="7348"/>
    <cellStyle name="_Aug 07 Commission Accrual 2 2" xfId="7349"/>
    <cellStyle name="_Aug 07 Commission Accrual 3" xfId="7350"/>
    <cellStyle name="_Aug 07 Commission Accrual 3 2" xfId="7351"/>
    <cellStyle name="_Aug 07 Commission Accrual_Amorts WrkBk 201303 VSO VzB" xfId="7352"/>
    <cellStyle name="_Aug 07 Commission Accrual_dispatcher(1)" xfId="7353"/>
    <cellStyle name="_Aug 07 Commission Accrual_dispatcher(1) 2" xfId="7354"/>
    <cellStyle name="_Aug 07 hypo_final.rene" xfId="7355"/>
    <cellStyle name="_Aug 07 hypo_final.rene 2" xfId="7356"/>
    <cellStyle name="_Aug 08 com analysis" xfId="7357"/>
    <cellStyle name="_Aug 08 com analysis 2" xfId="7358"/>
    <cellStyle name="_Aug 08 com analysis 2 2" xfId="7359"/>
    <cellStyle name="_Aug 08 com analysis 3" xfId="7360"/>
    <cellStyle name="_Aug 08 com analysis 3 2" xfId="7361"/>
    <cellStyle name="_Aug 08 com analysis_Amorts WrkBk 201303 VSO VzB" xfId="7362"/>
    <cellStyle name="_Aug 08 com analysis_dispatcher(1)" xfId="7363"/>
    <cellStyle name="_Aug 08 com analysis_dispatcher(1) 2" xfId="7364"/>
    <cellStyle name="_Aug 08 commissions PRELIMINARY" xfId="7365"/>
    <cellStyle name="_Aug 08 commissions PRELIMINARY 2" xfId="7366"/>
    <cellStyle name="_Aug 08 commissions PRELIMINARY 2 2" xfId="7367"/>
    <cellStyle name="_Aug 08 commissions PRELIMINARY 3" xfId="7368"/>
    <cellStyle name="_Aug 08 commissions PRELIMINARY 3 2" xfId="7369"/>
    <cellStyle name="_Aug 08 commissions PRELIMINARY_Amorts WrkBk 201303 VSO VzB" xfId="7370"/>
    <cellStyle name="_Aug 08 commissions PRELIMINARY_dispatcher(1)" xfId="7371"/>
    <cellStyle name="_Aug 08 commissions PRELIMINARY_dispatcher(1) 2" xfId="7372"/>
    <cellStyle name="_Aug 09 commissions analysis" xfId="7373"/>
    <cellStyle name="_Aug 09 commissions analysis 2" xfId="7374"/>
    <cellStyle name="_Aug 09 commissions analysis 2 2" xfId="7375"/>
    <cellStyle name="_Aug 09 commissions analysis 3" xfId="7376"/>
    <cellStyle name="_Aug 09 commissions analysis revised" xfId="7377"/>
    <cellStyle name="_Aug 09 commissions analysis revised 2" xfId="7378"/>
    <cellStyle name="_Aug 09 commissions analysis revised 2 2" xfId="7379"/>
    <cellStyle name="_Aug 09 commissions analysis revised 3" xfId="7380"/>
    <cellStyle name="_Aug 2010 Firstsource Manila Accruals" xfId="7381"/>
    <cellStyle name="_Aug 2010 Firstsource Manila Accruals_Amorts WrkBk 201303 VSO VzB" xfId="7382"/>
    <cellStyle name="_Aug Accruals" xfId="7383"/>
    <cellStyle name="_Aug Accruals 2" xfId="7384"/>
    <cellStyle name="_Aug Accruals 2 2" xfId="7385"/>
    <cellStyle name="_Aug Accruals 3" xfId="7386"/>
    <cellStyle name="_Aug accruals for voice ntwk AMF" xfId="7387"/>
    <cellStyle name="_Aug accruals for voice ntwk AMF 2" xfId="7388"/>
    <cellStyle name="_Aug accruals for voice ntwk AMF 2 2" xfId="7389"/>
    <cellStyle name="_Aug Accruals_Advertising Tech Oct09" xfId="7390"/>
    <cellStyle name="_Aug Accruals_Advertising Tech Oct09 2" xfId="7391"/>
    <cellStyle name="_Aug Accruals_Advertising Tech Oct09 2 2" xfId="7392"/>
    <cellStyle name="_Aug Accruals_Advertising Tech Oct09 3" xfId="7393"/>
    <cellStyle name="_Aug Accruals_Content" xfId="7394"/>
    <cellStyle name="_Aug accrue chargebacks" xfId="7395"/>
    <cellStyle name="_Aug accrue chargebacks 2" xfId="7396"/>
    <cellStyle name="_Aug accrue chargebacks 2 2" xfId="7397"/>
    <cellStyle name="_Aug accrue chargebacks 3" xfId="7398"/>
    <cellStyle name="_Aug accrue chargebacks with names" xfId="7399"/>
    <cellStyle name="_Aug accrue chargebacks with names 2" xfId="7400"/>
    <cellStyle name="_Aug accrue chargebacks with names 2 2" xfId="7401"/>
    <cellStyle name="_Aug accrue chargebacks with names 3" xfId="7402"/>
    <cellStyle name="_Aug Closing Package 2005" xfId="7403"/>
    <cellStyle name="_Aug Closing Package 2005 2" xfId="7404"/>
    <cellStyle name="_Aug Closing Package 2005 2 2" xfId="7405"/>
    <cellStyle name="_Aug Closing Package 2005 3" xfId="7406"/>
    <cellStyle name="_Aug Closing Package 2005_Lease Receivables JE_May12" xfId="7407"/>
    <cellStyle name="_Aug Closing Package 2005_Sales Type Lease Schedule 2011 (3)" xfId="7408"/>
    <cellStyle name="_Aug Closing Package 2005_Sales Type Lease Schedule 2011 (3) 2" xfId="7409"/>
    <cellStyle name="_Aug_2009 Master Service POs Final Four" xfId="7410"/>
    <cellStyle name="_Aug_2009 Master Service POs Final Four 2" xfId="7411"/>
    <cellStyle name="_Aug_2009 Master Service POs Final Four 2 2" xfId="7412"/>
    <cellStyle name="_Aug09NonPerf_FF" xfId="7413"/>
    <cellStyle name="_Aug09NonPerf_FF to John" xfId="7414"/>
    <cellStyle name="_Aug11_NotMinPerf_FF" xfId="7415"/>
    <cellStyle name="_August  2008 VZB Best View" xfId="7416"/>
    <cellStyle name="_August 01" xfId="7417"/>
    <cellStyle name="_August 01 2" xfId="7418"/>
    <cellStyle name="_August 05 Ocops Corp vs BV_CV" xfId="7419"/>
    <cellStyle name="_August 05 Ocops Corp vs BV_CV_DRAFT Core Demand of VZB" xfId="7420"/>
    <cellStyle name="_August 05 Ocops Corp vs BV_CV_VSO IT 2008 VzB DE Estimates" xfId="7421"/>
    <cellStyle name="_August 05 Ocops Corp vs BV_CV_VSO IT 2008 VzW D&amp;E Estimate - 28Jan08" xfId="7422"/>
    <cellStyle name="_August '06 5th WD Rpt" xfId="7423"/>
    <cellStyle name="_August 2008 CJI3" xfId="7424"/>
    <cellStyle name="_August 2008 Sweep to 26007500_v2" xfId="7425"/>
    <cellStyle name="_August Commissions preliminary" xfId="7426"/>
    <cellStyle name="_August Commissions preliminary 2" xfId="7427"/>
    <cellStyle name="_August Commissions preliminary 2 2" xfId="7428"/>
    <cellStyle name="_August Commissions preliminary 3" xfId="7429"/>
    <cellStyle name="_August Commissions preliminary 3 2" xfId="7430"/>
    <cellStyle name="_August Commissions preliminary_Amorts WrkBk 201303 VSO VzB" xfId="7431"/>
    <cellStyle name="_August Commissions preliminary_dispatcher(1)" xfId="7432"/>
    <cellStyle name="_August Commissions preliminary_dispatcher(1) 2" xfId="7433"/>
    <cellStyle name="_August Higlight" xfId="7434"/>
    <cellStyle name="_August Total Company 2H05 Outlk Attainment" xfId="7435"/>
    <cellStyle name="_August Total Company 2H05 Outlk Attainment 2" xfId="7436"/>
    <cellStyle name="_August Total Company 2H05 Outlk Attainment 2 2" xfId="7437"/>
    <cellStyle name="_August Total Company 2H05 Outlk Attainment 3" xfId="7438"/>
    <cellStyle name="_August Total Company 2H05 Outlk Attainment 3 2" xfId="7439"/>
    <cellStyle name="_August Total Company 2H05 Outlk Attainment_Amorts WrkBk 201303 VSO VzB" xfId="7440"/>
    <cellStyle name="_August Total Company 2H05 Outlk Attainment_dispatcher(1)" xfId="7441"/>
    <cellStyle name="_August Total Company 2H05 Outlk Attainment_dispatcher(1) 2" xfId="7442"/>
    <cellStyle name="_August Tracked OWN_Inc_Jul" xfId="7443"/>
    <cellStyle name="_August Tracked OWN_Inc_Jul 2" xfId="7444"/>
    <cellStyle name="_August Tracked OWN_Inc_Jul 2 2" xfId="7445"/>
    <cellStyle name="_August Tracked OWN_Inc_Jul 3" xfId="7446"/>
    <cellStyle name="_August'01" xfId="7447"/>
    <cellStyle name="_August'01 2" xfId="7448"/>
    <cellStyle name="_Aviation" xfId="7449"/>
    <cellStyle name="_Aviation BS" xfId="7450"/>
    <cellStyle name="_AVU_08PL_V_1_4" xfId="7451"/>
    <cellStyle name="_AVU_08PL_V_1_4 2" xfId="7452"/>
    <cellStyle name="_Azzam" xfId="7453"/>
    <cellStyle name="_Azzam ARP 5-4-06" xfId="7454"/>
    <cellStyle name="_b_Leverage Calculator_0709_extended_yld_table" xfId="7455"/>
    <cellStyle name="_Backout Plan" xfId="7456"/>
    <cellStyle name="_Backout Plan_24001225 Jan12 SS" xfId="7457"/>
    <cellStyle name="_Backout Plan_24001225 Jan12 SS 2" xfId="7458"/>
    <cellStyle name="_Backout Plan_VSO IT 2008 VzB DE Estimates" xfId="7459"/>
    <cellStyle name="_Backout Plan_VSO IT 2008 VzW D&amp;E Estimate - 28Jan08" xfId="7460"/>
    <cellStyle name="_Bad Debt Summary - Loaded 2005 Budget" xfId="7461"/>
    <cellStyle name="_Bad Debt Summary - Loaded 2005 Budget 2" xfId="7462"/>
    <cellStyle name="_Bad Debt Summary - Loaded 2005 Budget 2 2" xfId="7463"/>
    <cellStyle name="_Bad Debt Summary - Loaded 2005 Budget 3" xfId="7464"/>
    <cellStyle name="_Bad Debt Summary - Loaded 2005 Budget 3 2" xfId="7465"/>
    <cellStyle name="_Bad Debt Summary - Loaded 2005 Budget_Amorts WrkBk 201303 VSO VzB" xfId="7466"/>
    <cellStyle name="_Bad Debt Summary - Loaded 2005 Budget_dispatcher(1)" xfId="7467"/>
    <cellStyle name="_Bad Debt Summary - Loaded 2005 Budget_dispatcher(1) 2" xfId="7468"/>
    <cellStyle name="_Bal Sheet SpinOff Format Consolidated" xfId="7469"/>
    <cellStyle name="_Bal Sheet SpinOff Format Consolidated 2" xfId="7470"/>
    <cellStyle name="_Bal Sheet SpinOff Format Consolidated_Advertising Revenue_Nov Close 12 7 10_1059AM" xfId="7471"/>
    <cellStyle name="_Bal Sheet SpinOff Format Consolidated_Advertising Revenue_Sep Close_10 07 10 - Hardcoded" xfId="7472"/>
    <cellStyle name="_Bal Sheet SpinOff Format Consolidated_Advertising Revenue_Sep Close_10 07 10 - Hardcoded 2" xfId="7473"/>
    <cellStyle name="_Bal Sheet SpinOff Format Consolidated_Google summary schedule Q3 2010" xfId="7474"/>
    <cellStyle name="_Bal Sheet SpinOff Format Consolidated_Google summary schedule Q3 2010 2" xfId="7475"/>
    <cellStyle name="_Balance Sheet Coversheet Format 2" xfId="7476"/>
    <cellStyle name="_Balance Sheet Coversheet Format 2 2" xfId="7477"/>
    <cellStyle name="_Balance Sheet Coversheet Format 2 2 2" xfId="7478"/>
    <cellStyle name="_Balance Sheet Coversheet Format 2 3" xfId="7479"/>
    <cellStyle name="_Balance Sheet Coversheet Format 2_Content" xfId="7480"/>
    <cellStyle name="_BaseballPlayoffsCB" xfId="7481"/>
    <cellStyle name="_BaseballPlayoffsCB 2" xfId="7482"/>
    <cellStyle name="_BaseballPlayoffsCB 2 2" xfId="7483"/>
    <cellStyle name="_Bayside Solutions Essbase Info" xfId="7484"/>
    <cellStyle name="_Bayside Solutions Essbase Info 2" xfId="7485"/>
    <cellStyle name="_BBCostRecon_final" xfId="7486"/>
    <cellStyle name="_BBCostRecon_final 2" xfId="7487"/>
    <cellStyle name="_BBSwitcherOfferv0.8 (05-07-05)" xfId="7488"/>
    <cellStyle name="_BC Cost Centersv2 from Bill Hicks" xfId="7489"/>
    <cellStyle name="_Best_View_Template_MayAct_v4_JJM" xfId="7490"/>
    <cellStyle name="_Best_View_Template_MayAct_v4_JJM 2" xfId="7491"/>
    <cellStyle name="_BI &amp; Corp Finance" xfId="7492"/>
    <cellStyle name="_Big Ideas" xfId="7493"/>
    <cellStyle name="_Big Ideas_JE_TP6004_2011_01_D2_ProjNorth_Reserve" xfId="7494"/>
    <cellStyle name="_Bill PLs EMR- May07 7th WD" xfId="7495"/>
    <cellStyle name="_Bill PLs EMR- May07 7th WD 2" xfId="7496"/>
    <cellStyle name="_Bill PLs EMR- May07 7th WD 2 2" xfId="7497"/>
    <cellStyle name="_Binders_050604 v2" xfId="7498"/>
    <cellStyle name="_Binders_050604 v2 2" xfId="7499"/>
    <cellStyle name="_Binders_050604 v2 2 2" xfId="7500"/>
    <cellStyle name="_Binders_050604 v2 3" xfId="7501"/>
    <cellStyle name="_Binders_050604 v2 3 2" xfId="7502"/>
    <cellStyle name="_Binders_050604 v2_Amorts WrkBk 201303 VSO VzB" xfId="7503"/>
    <cellStyle name="_Binders_050604 v2_dispatcher(1)" xfId="7504"/>
    <cellStyle name="_Binders_050604 v2_dispatcher(1) 2" xfId="7505"/>
    <cellStyle name="_Bluestar USA Couriers Amort" xfId="7506"/>
    <cellStyle name="_Bluestar USA Couriers Amort 2" xfId="7507"/>
    <cellStyle name="_Bluestar USA Couriers Amort 2 2" xfId="7508"/>
    <cellStyle name="_Bluestar USA Couriers Amort_Amorts WrkBk 201303 VSO VzB" xfId="7509"/>
    <cellStyle name="_BM 2003-2005 Forecast Revenue_SGA Format - 12.18.03 v1" xfId="7510"/>
    <cellStyle name="_BM 2003-2005 Forecast Revenue_SGA Format - 12.18.03 v1 2" xfId="7511"/>
    <cellStyle name="_BM 2003-2005 Forecast Revenue_SGA Format - 12.18.03 v1 2 2" xfId="7512"/>
    <cellStyle name="_BM 2003-2005 Forecast Revenue_SGA Format - 12.18.03 v1_Amorts WrkBk 201303 VSO VzB" xfId="7513"/>
    <cellStyle name="_BM 2003-2005 Forecast Revenue_SGA Format - 12.18.03 v1_dispatcher(1)" xfId="7514"/>
    <cellStyle name="_BM 2003-2005 Forecast Revenue_SGA Format - 12.18.03 v1_dispatcher(1) 2" xfId="7515"/>
    <cellStyle name="_BM 2003-2005 Forecast Revenue_SGA Format - 12.18.03 v1_JE_TP6004_2011_01_D2_ProjNorth_Reserve" xfId="7516"/>
    <cellStyle name="_BM 2003-2005 Forecast Revenue_SGA Format - 12.18.03 v1_Sales Type Lease Schedule 2011 (3)" xfId="7517"/>
    <cellStyle name="_BM 2003-2005 Forecast Revenue_SGA Format - 12.18.03 v1_Sales Type Lease Schedule 2011 (3) 2" xfId="7518"/>
    <cellStyle name="_BM Fcst Consol Model v3" xfId="7519"/>
    <cellStyle name="_BM Fcst Consol Model v3 2" xfId="7520"/>
    <cellStyle name="_BM Fcst Consol Model v3 2 2" xfId="7521"/>
    <cellStyle name="_BM Fcst Consol Model v3 3" xfId="7522"/>
    <cellStyle name="_BM Fcst Consol Model v3 3 2" xfId="7523"/>
    <cellStyle name="_BM Fcst Consol Model v3_Amorts WrkBk 201303 VSO VzB" xfId="7524"/>
    <cellStyle name="_BM Fcst Consol Model v3_dispatcher(1)" xfId="7525"/>
    <cellStyle name="_BM Fcst Consol Model v3_dispatcher(1) 2" xfId="7526"/>
    <cellStyle name="_BM Fcst Consol Model v5 pv" xfId="7527"/>
    <cellStyle name="_BM Fcst Consol Model v5 pv 2" xfId="7528"/>
    <cellStyle name="_BM Fcst Consol Model v5 pv 2 2" xfId="7529"/>
    <cellStyle name="_BM Fcst Consol Model v5 pv 3" xfId="7530"/>
    <cellStyle name="_BM Fcst Consol Model v5 pv 3 2" xfId="7531"/>
    <cellStyle name="_BM Fcst Consol Model v5 pv_Amorts WrkBk 201303 VSO VzB" xfId="7532"/>
    <cellStyle name="_BM Fcst Consol Model v5 pv_dispatcher(1)" xfId="7533"/>
    <cellStyle name="_BM Fcst Consol Model v5 pv_dispatcher(1) 2" xfId="7534"/>
    <cellStyle name="_BM Fcst Consol Model v7_Nov actuals" xfId="7535"/>
    <cellStyle name="_BM Fcst Consol Model v7_Nov actuals 2" xfId="7536"/>
    <cellStyle name="_BM Fcst Consol Model v7_Nov actuals 2 2" xfId="7537"/>
    <cellStyle name="_BM Fcst Consol Model v7_Nov actuals 3" xfId="7538"/>
    <cellStyle name="_BM Fcst Consol Model v7_Nov actuals 3 2" xfId="7539"/>
    <cellStyle name="_BM Fcst Consol Model v7_Nov actuals_Amorts WrkBk 201303 VSO VzB" xfId="7540"/>
    <cellStyle name="_BM Fcst Consol Model v7_Nov actuals_dispatcher(1)" xfId="7541"/>
    <cellStyle name="_BM Fcst Consol Model v7_Nov actuals_dispatcher(1) 2" xfId="7542"/>
    <cellStyle name="_Board Budget Binder Final_v1" xfId="7543"/>
    <cellStyle name="_Board Budget Binder Final_v1 2" xfId="7544"/>
    <cellStyle name="_Board Budget Binder Final_v1_Ad Revenue_June_6.8.10_QTD and YTD" xfId="7545"/>
    <cellStyle name="_Board Budget Binder Final_v1_Ad Revenue_June_6.8.10_QTD and YTD 2" xfId="7546"/>
    <cellStyle name="_BOD UNEP" xfId="7547"/>
    <cellStyle name="_Bonds" xfId="7548"/>
    <cellStyle name="_BondSummary" xfId="7549"/>
    <cellStyle name="_Book1" xfId="7550"/>
    <cellStyle name="_Book1 (2)" xfId="7551"/>
    <cellStyle name="_Book1 (2) 2" xfId="7552"/>
    <cellStyle name="_Book1 (2) 2 2" xfId="7553"/>
    <cellStyle name="_Book1 (2)_1" xfId="7554"/>
    <cellStyle name="_Book1 (2)_1 2" xfId="7555"/>
    <cellStyle name="_Book1 (2)_1_Amorts WrkBk 201303 VSO VzB" xfId="7556"/>
    <cellStyle name="_Book1 (2)_Amorts WrkBk 201303 VSO VzB" xfId="7557"/>
    <cellStyle name="_Book1 2" xfId="7558"/>
    <cellStyle name="_Book1 2 2" xfId="7559"/>
    <cellStyle name="_Book1 3" xfId="7560"/>
    <cellStyle name="_Book1 3 2" xfId="7561"/>
    <cellStyle name="_Book1 4" xfId="7562"/>
    <cellStyle name="_Book1 5" xfId="7563"/>
    <cellStyle name="_Book1_1" xfId="7564"/>
    <cellStyle name="_Book1_1 2" xfId="7565"/>
    <cellStyle name="_Book1_1_Ad Revenue_June_6.8.10_QTD and YTD" xfId="7566"/>
    <cellStyle name="_Book1_1_Ad Revenue_June_6.8.10_QTD and YTD 2" xfId="7567"/>
    <cellStyle name="_Book1_2011-03 Acct Summary - 24000600 Prepaid Other" xfId="7568"/>
    <cellStyle name="_Book1_2011-03 Acct Summary - 24000600 Prepaid Other 2" xfId="7569"/>
    <cellStyle name="_Book1_2011-03 Acct Summary - 24000600 Prepaid Other 2 2" xfId="7570"/>
    <cellStyle name="_Book1_2011-03 Acct Summary - 24000600 Prepaid Other 3" xfId="7571"/>
    <cellStyle name="_Book1_2011-03 JE 1300 National Grid STL Cost Sweep - Backup" xfId="7572"/>
    <cellStyle name="_Book1_2011-03 JE 1300 National Grid STL Cost Sweep - Backup 2" xfId="7573"/>
    <cellStyle name="_Book1_2011-03 JE 1300 National Grid STL Cost Sweep - Backup 2 2" xfId="7574"/>
    <cellStyle name="_Book1_2011-03 JE 1300 National Grid STL Cost Sweep - Backup 3" xfId="7575"/>
    <cellStyle name="_Book1_Accruals &amp; Aging" xfId="7576"/>
    <cellStyle name="_Book1_Ad Revenue_June_6.8.10_QTD and YTD" xfId="7577"/>
    <cellStyle name="_Book1_Ad Revenue_June_6.8.10_QTD and YTD 2" xfId="7578"/>
    <cellStyle name="_Book1_Advertising Tech Oct09" xfId="7579"/>
    <cellStyle name="_Book1_Advertising Tech Oct09 2" xfId="7580"/>
    <cellStyle name="_Book1_Advertising Tech Oct09 2 2" xfId="7581"/>
    <cellStyle name="_Book1_Advertising Tech Oct09 3" xfId="7582"/>
    <cellStyle name="_Book1_Amorts WrkBk 201303 VSO VzB" xfId="7583"/>
    <cellStyle name="_Book1_APAC summary of ICO 300405 Confirmed amount" xfId="7584"/>
    <cellStyle name="_Book1_APAC summary of ICO 300405 Confirmed amount 2" xfId="7585"/>
    <cellStyle name="_Book1_APAC summary of ICO 300405 Confirmed amount_APAC summary of ICO 300605 Confirmed amount" xfId="7586"/>
    <cellStyle name="_Book1_APAC summary of ICO 300405 Confirmed amount_APAC summary of ICO 300605 Confirmed amount 2" xfId="7587"/>
    <cellStyle name="_Book1_APAC summary of ICO 300405 Confirmed amount_APAC summary of ICO 310705 Confirmed amount" xfId="7588"/>
    <cellStyle name="_Book1_APAC summary of ICO 300405 Confirmed amount_APAC summary of ICO 310705 Confirmed amount 2" xfId="7589"/>
    <cellStyle name="_Book1_APAC summary of ICO 300405 Confirmed amount_Apr 05 Tie-out" xfId="7590"/>
    <cellStyle name="_Book1_APAC summary of ICO 300405 Confirmed amount_Apr 05 Tie-out 2" xfId="7591"/>
    <cellStyle name="_Book1_APAC summary of ICO 310105 Confirmed amount" xfId="7592"/>
    <cellStyle name="_Book1_APAC summary of ICO 310105 Confirmed amount 2" xfId="7593"/>
    <cellStyle name="_Book1_APAC summary of ICO 310105 Confirmed amount_APAC summary of ICO 300405 Confirmed amount" xfId="7594"/>
    <cellStyle name="_Book1_APAC summary of ICO 310105 Confirmed amount_APAC summary of ICO 300405 Confirmed amount 2" xfId="7595"/>
    <cellStyle name="_Book1_APAC summary of ICO 310105 Confirmed amount_APAC summary of ICO 300605 Confirmed amount" xfId="7596"/>
    <cellStyle name="_Book1_APAC summary of ICO 310105 Confirmed amount_APAC summary of ICO 300605 Confirmed amount 2" xfId="7597"/>
    <cellStyle name="_Book1_APAC summary of ICO 310105 Confirmed amount_APAC summary of ICO 310705 Confirmed amount" xfId="7598"/>
    <cellStyle name="_Book1_APAC summary of ICO 310105 Confirmed amount_APAC summary of ICO 310705 Confirmed amount 2" xfId="7599"/>
    <cellStyle name="_Book1_APAC summary of ICO 310105 Confirmed amount_Apr 05 Tie-out" xfId="7600"/>
    <cellStyle name="_Book1_APAC summary of ICO 310105 Confirmed amount_Apr 05 Tie-out 2" xfId="7601"/>
    <cellStyle name="_Book1_APAC summary of ICO 311004 Confirmed amount" xfId="7602"/>
    <cellStyle name="_Book1_APAC summary of ICO 311004 Confirmed amount 2" xfId="7603"/>
    <cellStyle name="_Book1_APAC summary of ICO 311004 Confirmed amount_APAC summary of ICO 300405 Confirmed amount" xfId="7604"/>
    <cellStyle name="_Book1_APAC summary of ICO 311004 Confirmed amount_APAC summary of ICO 300405 Confirmed amount 2" xfId="7605"/>
    <cellStyle name="_Book1_APAC summary of ICO 311004 Confirmed amount_APAC summary of ICO 300605 Confirmed amount" xfId="7606"/>
    <cellStyle name="_Book1_APAC summary of ICO 311004 Confirmed amount_APAC summary of ICO 300605 Confirmed amount 2" xfId="7607"/>
    <cellStyle name="_Book1_APAC summary of ICO 311004 Confirmed amount_APAC summary of ICO 310705 Confirmed amount" xfId="7608"/>
    <cellStyle name="_Book1_APAC summary of ICO 311004 Confirmed amount_APAC summary of ICO 310705 Confirmed amount 2" xfId="7609"/>
    <cellStyle name="_Book1_APAC summary of ICO 311004 Confirmed amount_Apr 05 Tie-out" xfId="7610"/>
    <cellStyle name="_Book1_APAC summary of ICO 311004 Confirmed amount_Apr 05 Tie-out 2" xfId="7611"/>
    <cellStyle name="_Book1_Book16" xfId="7612"/>
    <cellStyle name="_Book1_Book16 2" xfId="7613"/>
    <cellStyle name="_Book1_Book16_APAC summary of ICO 300405 Confirmed amount" xfId="7614"/>
    <cellStyle name="_Book1_Book16_APAC summary of ICO 300405 Confirmed amount 2" xfId="7615"/>
    <cellStyle name="_Book1_Book16_APAC summary of ICO 300605 Confirmed amount" xfId="7616"/>
    <cellStyle name="_Book1_Book16_APAC summary of ICO 300605 Confirmed amount 2" xfId="7617"/>
    <cellStyle name="_Book1_Book16_APAC summary of ICO 310705 Confirmed amount" xfId="7618"/>
    <cellStyle name="_Book1_Book16_APAC summary of ICO 310705 Confirmed amount 2" xfId="7619"/>
    <cellStyle name="_Book1_Book16_Apr 05 Tie-out" xfId="7620"/>
    <cellStyle name="_Book1_Book16_Apr 05 Tie-out 2" xfId="7621"/>
    <cellStyle name="_Book1_Book17" xfId="7622"/>
    <cellStyle name="_Book1_Book17 2" xfId="7623"/>
    <cellStyle name="_Book1_Book17_APAC summary of ICO 300405 Confirmed amount" xfId="7624"/>
    <cellStyle name="_Book1_Book17_APAC summary of ICO 300405 Confirmed amount 2" xfId="7625"/>
    <cellStyle name="_Book1_Book17_APAC summary of ICO 300605 Confirmed amount" xfId="7626"/>
    <cellStyle name="_Book1_Book17_APAC summary of ICO 300605 Confirmed amount 2" xfId="7627"/>
    <cellStyle name="_Book1_Book17_APAC summary of ICO 310705 Confirmed amount" xfId="7628"/>
    <cellStyle name="_Book1_Book17_APAC summary of ICO 310705 Confirmed amount 2" xfId="7629"/>
    <cellStyle name="_Book1_Book17_Apr 05 Tie-out" xfId="7630"/>
    <cellStyle name="_Book1_Book17_Apr 05 Tie-out 2" xfId="7631"/>
    <cellStyle name="_Book1_Book39" xfId="7632"/>
    <cellStyle name="_Book1_Book39 2" xfId="7633"/>
    <cellStyle name="_Book1_Book39_APAC summary of ICO 300405 Confirmed amount" xfId="7634"/>
    <cellStyle name="_Book1_Book39_APAC summary of ICO 300405 Confirmed amount 2" xfId="7635"/>
    <cellStyle name="_Book1_Book39_APAC summary of ICO 300605 Confirmed amount" xfId="7636"/>
    <cellStyle name="_Book1_Book39_APAC summary of ICO 300605 Confirmed amount 2" xfId="7637"/>
    <cellStyle name="_Book1_Book39_APAC summary of ICO 310705 Confirmed amount" xfId="7638"/>
    <cellStyle name="_Book1_Book39_APAC summary of ICO 310705 Confirmed amount 2" xfId="7639"/>
    <cellStyle name="_Book1_Book39_Apr 05 Tie-out" xfId="7640"/>
    <cellStyle name="_Book1_Book39_Apr 05 Tie-out 2" xfId="7641"/>
    <cellStyle name="_Book1_Content" xfId="7642"/>
    <cellStyle name="_Book1_Dec 04 Tie-out" xfId="7643"/>
    <cellStyle name="_Book1_Dec 04 Tie-out 2" xfId="7644"/>
    <cellStyle name="_Book1_Dec 04 Tie-out Feb 2" xfId="7645"/>
    <cellStyle name="_Book1_Dec 04 Tie-out Feb 2 2" xfId="7646"/>
    <cellStyle name="_Book1_Dec 04 Tie-out Feb 2_APAC summary of ICO 300405 Confirmed amount" xfId="7647"/>
    <cellStyle name="_Book1_Dec 04 Tie-out Feb 2_APAC summary of ICO 300405 Confirmed amount 2" xfId="7648"/>
    <cellStyle name="_Book1_Dec 04 Tie-out Feb 2_APAC summary of ICO 300605 Confirmed amount" xfId="7649"/>
    <cellStyle name="_Book1_Dec 04 Tie-out Feb 2_APAC summary of ICO 300605 Confirmed amount 2" xfId="7650"/>
    <cellStyle name="_Book1_Dec 04 Tie-out Feb 2_APAC summary of ICO 310705 Confirmed amount" xfId="7651"/>
    <cellStyle name="_Book1_Dec 04 Tie-out Feb 2_APAC summary of ICO 310705 Confirmed amount 2" xfId="7652"/>
    <cellStyle name="_Book1_Dec 04 Tie-out Feb 2_Apr 05 Tie-out" xfId="7653"/>
    <cellStyle name="_Book1_Dec 04 Tie-out Feb 2_Apr 05 Tie-out 2" xfId="7654"/>
    <cellStyle name="_Book1_Dec 04 Tie-out Jan 31" xfId="7655"/>
    <cellStyle name="_Book1_Dec 04 Tie-out Jan 31 2" xfId="7656"/>
    <cellStyle name="_Book1_Dec 04 Tie-out Jan 31_APAC summary of ICO 300405 Confirmed amount" xfId="7657"/>
    <cellStyle name="_Book1_Dec 04 Tie-out Jan 31_APAC summary of ICO 300405 Confirmed amount 2" xfId="7658"/>
    <cellStyle name="_Book1_Dec 04 Tie-out Jan 31_APAC summary of ICO 300605 Confirmed amount" xfId="7659"/>
    <cellStyle name="_Book1_Dec 04 Tie-out Jan 31_APAC summary of ICO 300605 Confirmed amount 2" xfId="7660"/>
    <cellStyle name="_Book1_Dec 04 Tie-out Jan 31_APAC summary of ICO 310705 Confirmed amount" xfId="7661"/>
    <cellStyle name="_Book1_Dec 04 Tie-out Jan 31_APAC summary of ICO 310705 Confirmed amount 2" xfId="7662"/>
    <cellStyle name="_Book1_Dec 04 Tie-out Jan 31_Apr 05 Tie-out" xfId="7663"/>
    <cellStyle name="_Book1_Dec 04 Tie-out Jan 31_Apr 05 Tie-out 2" xfId="7664"/>
    <cellStyle name="_Book1_Dec 04 Tie-out_APAC summary of ICO 300405 Confirmed amount" xfId="7665"/>
    <cellStyle name="_Book1_Dec 04 Tie-out_APAC summary of ICO 300405 Confirmed amount 2" xfId="7666"/>
    <cellStyle name="_Book1_Dec 04 Tie-out_APAC summary of ICO 300605 Confirmed amount" xfId="7667"/>
    <cellStyle name="_Book1_Dec 04 Tie-out_APAC summary of ICO 300605 Confirmed amount 2" xfId="7668"/>
    <cellStyle name="_Book1_Dec 04 Tie-out_APAC summary of ICO 310705 Confirmed amount" xfId="7669"/>
    <cellStyle name="_Book1_Dec 04 Tie-out_APAC summary of ICO 310705 Confirmed amount 2" xfId="7670"/>
    <cellStyle name="_Book1_Dec 04 Tie-out_Apr 05 Tie-out" xfId="7671"/>
    <cellStyle name="_Book1_Dec 04 Tie-out_Apr 05 Tie-out 2" xfId="7672"/>
    <cellStyle name="_Book1_dispatcher(1)" xfId="7673"/>
    <cellStyle name="_Book1_dispatcher(1) 2" xfId="7674"/>
    <cellStyle name="_Book1_FAS143 revaluation calculation Q1 2006 v2.1" xfId="7675"/>
    <cellStyle name="_Book1_FAS143 revaluation calculation Q1 2006 v2.1 2" xfId="7676"/>
    <cellStyle name="_Book1_Sales Type Lease Schedule 2011" xfId="7677"/>
    <cellStyle name="_Book1_Sales Type Lease Schedule 2011 2" xfId="7678"/>
    <cellStyle name="_Book1_Sales Type Lease Schedule 2011 2 2" xfId="7679"/>
    <cellStyle name="_Book1_Sales Type Lease Schedule 2011 3" xfId="7680"/>
    <cellStyle name="_Book1_Sep 04 Tie-out" xfId="7681"/>
    <cellStyle name="_Book1_Sep 04 Tie-out 2" xfId="7682"/>
    <cellStyle name="_Book1_Sep 04 Tie-out_APAC summary of ICO 300405 Confirmed amount" xfId="7683"/>
    <cellStyle name="_Book1_Sep 04 Tie-out_APAC summary of ICO 300405 Confirmed amount 2" xfId="7684"/>
    <cellStyle name="_Book1_Sep 04 Tie-out_APAC summary of ICO 300605 Confirmed amount" xfId="7685"/>
    <cellStyle name="_Book1_Sep 04 Tie-out_APAC summary of ICO 300605 Confirmed amount 2" xfId="7686"/>
    <cellStyle name="_Book1_Sep 04 Tie-out_APAC summary of ICO 310705 Confirmed amount" xfId="7687"/>
    <cellStyle name="_Book1_Sep 04 Tie-out_APAC summary of ICO 310705 Confirmed amount 2" xfId="7688"/>
    <cellStyle name="_Book1_Sep 04 Tie-out_Apr 05 Tie-out" xfId="7689"/>
    <cellStyle name="_Book1_Sep 04 Tie-out_Apr 05 Tie-out 2" xfId="7690"/>
    <cellStyle name="_Book10" xfId="7691"/>
    <cellStyle name="_Book10 2" xfId="7692"/>
    <cellStyle name="_Book10_Amorts WrkBk 201303 VSO VzB" xfId="7693"/>
    <cellStyle name="_Book11" xfId="7694"/>
    <cellStyle name="_Book11 2" xfId="7695"/>
    <cellStyle name="_Book11 2 2" xfId="7696"/>
    <cellStyle name="_Book11 3" xfId="7697"/>
    <cellStyle name="_Book11 3 2" xfId="7698"/>
    <cellStyle name="_Book11_Amorts WrkBk 201303 VSO VzB" xfId="7699"/>
    <cellStyle name="_Book11_dispatcher(1)" xfId="7700"/>
    <cellStyle name="_Book11_dispatcher(1) 2" xfId="7701"/>
    <cellStyle name="_Book2" xfId="7702"/>
    <cellStyle name="_Book2 (2)" xfId="7703"/>
    <cellStyle name="_Book2 (5)" xfId="7704"/>
    <cellStyle name="_Book2 (5) 2" xfId="7705"/>
    <cellStyle name="_Book2 (7)" xfId="7706"/>
    <cellStyle name="_Book2 (7) 2" xfId="7707"/>
    <cellStyle name="_Book2 2" xfId="7708"/>
    <cellStyle name="_Book2 2 2" xfId="7709"/>
    <cellStyle name="_Book2 3" xfId="7710"/>
    <cellStyle name="_Book2 4" xfId="7711"/>
    <cellStyle name="_Book2 5" xfId="7712"/>
    <cellStyle name="_Book2 6" xfId="7713"/>
    <cellStyle name="_Book2_1" xfId="7714"/>
    <cellStyle name="_Book2_1 2" xfId="7715"/>
    <cellStyle name="_Book2_1 2 2" xfId="7716"/>
    <cellStyle name="_Book2_1 3" xfId="7717"/>
    <cellStyle name="_Book2_1_8133c70_2311" xfId="7718"/>
    <cellStyle name="_Book2_1_8133c70_2311 2" xfId="7719"/>
    <cellStyle name="_Book2_1_8133c70_2311 2 2" xfId="7720"/>
    <cellStyle name="_Book2_1_8133c70_2311_Amorts WrkBk 201303 VSO VzB" xfId="7721"/>
    <cellStyle name="_Book2_1_Ad Revenue_June_6.8.10_QTD and YTD" xfId="7722"/>
    <cellStyle name="_Book2_1_Ad Revenue_June_6.8.10_QTD and YTD 2" xfId="7723"/>
    <cellStyle name="_Book2_1_Allcom Amort" xfId="7724"/>
    <cellStyle name="_Book2_1_Allcom Amort 2" xfId="7725"/>
    <cellStyle name="_Book2_1_Allcom Amort 2 2" xfId="7726"/>
    <cellStyle name="_Book2_1_Allcom Amort_Amorts WrkBk 201303 VSO VzB" xfId="7727"/>
    <cellStyle name="_Book2_1_Amortize Diageo Maint." xfId="7728"/>
    <cellStyle name="_Book2_1_Amortize Diageo Maint. 2" xfId="7729"/>
    <cellStyle name="_Book2_1_Amortize Diageo Maint. 2 2" xfId="7730"/>
    <cellStyle name="_Book2_1_Amortize Diageo Maint._Amorts WrkBk 201303 VSO VzB" xfId="7731"/>
    <cellStyle name="_Book2_1_Amorts WrkBk 201303 VSO VzB" xfId="7732"/>
    <cellStyle name="_Book2_1_Cisco amort table" xfId="7733"/>
    <cellStyle name="_Book2_1_Cisco amort table 2" xfId="7734"/>
    <cellStyle name="_Book2_1_Cisco amort table_Amorts WrkBk 201303 VSO VzB" xfId="7735"/>
    <cellStyle name="_Book2_1_Defer AOPC Maintenance" xfId="7736"/>
    <cellStyle name="_Book2_1_Defer AOPC Maintenance 2" xfId="7737"/>
    <cellStyle name="_Book2_1_Defer AOPC Maintenance 2 2" xfId="7738"/>
    <cellStyle name="_Book2_1_Defer AOPC Maintenance_Amorts WrkBk 201303 VSO VzB" xfId="7739"/>
    <cellStyle name="_Book2_1_Defer NetApps" xfId="7740"/>
    <cellStyle name="_Book2_1_Defer NetApps 2" xfId="7741"/>
    <cellStyle name="_Book2_1_Defer NetApps 2 2" xfId="7742"/>
    <cellStyle name="_Book2_1_dispatcher(1)" xfId="7743"/>
    <cellStyle name="_Book2_1_dispatcher(1) 2" xfId="7744"/>
    <cellStyle name="_Book2_1_Juniper Dren Amort" xfId="7745"/>
    <cellStyle name="_Book2_1_Juniper Dren Amort 2" xfId="7746"/>
    <cellStyle name="_Book2_1_Juniper Dren Amort 2 2" xfId="7747"/>
    <cellStyle name="_Book2_1_TSA SOC deferrals Aug and Sept" xfId="7748"/>
    <cellStyle name="_Book2_1_TSA SOC deferrals Aug and Sept 2" xfId="7749"/>
    <cellStyle name="_Book2_1_TSA SOC deferrals Aug and Sept 2 2" xfId="7750"/>
    <cellStyle name="_Book2_2008 Baseline Scenario 072607 (NL)" xfId="7751"/>
    <cellStyle name="_Book2_2011-03 Acct Summary - 24000600 Prepaid Other" xfId="7752"/>
    <cellStyle name="_Book2_2011-03 Acct Summary - 24000600 Prepaid Other 2" xfId="7753"/>
    <cellStyle name="_Book2_2011-03 Acct Summary - 24000600 Prepaid Other 2 2" xfId="7754"/>
    <cellStyle name="_Book2_2011-03 Acct Summary - 24000600 Prepaid Other 3" xfId="7755"/>
    <cellStyle name="_Book2_2011-03 JE 1300 National Grid STL Cost Sweep - Backup" xfId="7756"/>
    <cellStyle name="_Book2_24001224_Customer Care &amp; Svc_IO5510_201111" xfId="7757"/>
    <cellStyle name="_Book2_24001224_IO2270_ Recon_201005" xfId="7758"/>
    <cellStyle name="_Book2_24001225 Prepaid Software Maintenance 10-10" xfId="7759"/>
    <cellStyle name="_Book2_24001225 Prepaid Software Maintenance 11-10" xfId="7760"/>
    <cellStyle name="_Book2_8-09 PPD Other Amort" xfId="7761"/>
    <cellStyle name="_Book2_8133c70_2311" xfId="7762"/>
    <cellStyle name="_Book2_ABN and Cablenet Results_Apr 2007" xfId="7763"/>
    <cellStyle name="_Book2_Advertising Tech Oct09" xfId="7764"/>
    <cellStyle name="_Book2_Advertising Tech Oct09 2" xfId="7765"/>
    <cellStyle name="_Book2_Advertising Tech Oct09 2 2" xfId="7766"/>
    <cellStyle name="_Book2_Advertising Tech Oct09 3" xfId="7767"/>
    <cellStyle name="_Book2_Allcom Amort" xfId="7768"/>
    <cellStyle name="_Book2_Amortize Diageo Maint." xfId="7769"/>
    <cellStyle name="_Book2_Amorts WrkBk 201303 VSO VzB" xfId="7770"/>
    <cellStyle name="_Book2_Apr06 WD7 Reporting Schedule Consolidation-v2.1" xfId="7771"/>
    <cellStyle name="_Book2_Apr06 WD7 Reporting Schedule Consolidation-v2.1 2" xfId="7772"/>
    <cellStyle name="_Book2_Apr06 WD7 Reporting Schedule Consolidation-v2.1 2 2" xfId="7773"/>
    <cellStyle name="_Book2_BoD Strat Detail" xfId="7774"/>
    <cellStyle name="_Book2_BoD Strat Detail 2" xfId="7775"/>
    <cellStyle name="_Book2_BoD Strat Detail 2 2" xfId="7776"/>
    <cellStyle name="_Book2_Book1" xfId="7777"/>
    <cellStyle name="_Book2_Book4 (2)" xfId="7778"/>
    <cellStyle name="_Book2_Book4 (2)_Amorts WrkBk 201303 VSO VzB" xfId="7779"/>
    <cellStyle name="_Book2_Cisco amort table" xfId="7780"/>
    <cellStyle name="_Book2_Cisco amort table 2" xfId="7781"/>
    <cellStyle name="_Book2_Cisco amort table 2 2" xfId="7782"/>
    <cellStyle name="_Book2_Cisco amort table_Amorts WrkBk 201303 VSO VzB" xfId="7783"/>
    <cellStyle name="_Book2_Comprehensive Expense View for Corp and Govt Details July" xfId="7784"/>
    <cellStyle name="_Book2_Content" xfId="7785"/>
    <cellStyle name="_Book2_CT Prelim CV Revenue_100407" xfId="7786"/>
    <cellStyle name="_Book2_Defer AOPC Maintenance" xfId="7787"/>
    <cellStyle name="_Book2_Defer NetApps" xfId="7788"/>
    <cellStyle name="_Book2_dispatcher(1)" xfId="7789"/>
    <cellStyle name="_Book2_dispatcher(1) 2" xfId="7790"/>
    <cellStyle name="_Book2_EM &amp; CL Consol Model_May Fcst v13_060905 hans edit" xfId="7791"/>
    <cellStyle name="_Book2_Expanded 5 Year Product v8 11-06-06 (format example)" xfId="7792"/>
    <cellStyle name="_Book2_Expanded 5 Year Product v8 11-06-06 (format example) 2" xfId="7793"/>
    <cellStyle name="_Book2_Expanded 5 Year Product v8 11-06-06 (format example) 2 2" xfId="7794"/>
    <cellStyle name="_Book2_fMCI June Results with BV v3 071406" xfId="7795"/>
    <cellStyle name="_Book2_fMCI June Results with BV v3 071406 2" xfId="7796"/>
    <cellStyle name="_Book2_fMCI June Results with BV v3 071406 2 2" xfId="7797"/>
    <cellStyle name="_Book2_GPD (RAM+SMP+CCS) P&amp;L - Apr '09" xfId="7798"/>
    <cellStyle name="_Book2_JE1 CCS Jul11 Amort Workbook 1151" xfId="7799"/>
    <cellStyle name="_Book2_JE14 Russo Jul11 CCS 1151 Accl_$689,997.27" xfId="7800"/>
    <cellStyle name="_Book2_JE14 Russo Jul11 CCS 1151 Accl_$689,997.27_Amorts WrkBk 201303 VSO VzB" xfId="7801"/>
    <cellStyle name="_Book2_JE7 CCS Jun11 Amort Workbook 1151" xfId="7802"/>
    <cellStyle name="_Book2_JE9 CCS May10 Amort Workbook 1151" xfId="7803"/>
    <cellStyle name="_Book2_Juniper Dren Amort" xfId="7804"/>
    <cellStyle name="_Book2_May BV Consol Results Template v7 060206" xfId="7805"/>
    <cellStyle name="_Book2_May Results with BV 061306" xfId="7806"/>
    <cellStyle name="_Book2_May Results with BV 061306 2" xfId="7807"/>
    <cellStyle name="_Book2_May Results with BV 061306 2 2" xfId="7808"/>
    <cellStyle name="_Book2_MCI Consol Model_06 Plan_Oct Actual v03_110705" xfId="7809"/>
    <cellStyle name="_Book2_Official BP 06-07 Entity-Segment 9-21-06 (2)" xfId="7810"/>
    <cellStyle name="_Book2_Official BP 06-07 Entity-Segment 9-21-06 (2) 2" xfId="7811"/>
    <cellStyle name="_Book2_Official BP 06-07 Entity-Segment 9-21-06 (2) 2 2" xfId="7812"/>
    <cellStyle name="_Book2_Sales Type Lease Schedule 2011" xfId="7813"/>
    <cellStyle name="_Book2_Sales Type Lease Schedule 2011 2" xfId="7814"/>
    <cellStyle name="_Book2_Sales Type Lease Schedule 2011 2 2" xfId="7815"/>
    <cellStyle name="_Book2_Sales Type Lease Schedule 2011 3" xfId="7816"/>
    <cellStyle name="_Book2_Telemark Amort" xfId="7817"/>
    <cellStyle name="_Book2_Telemark Amort_Amorts WrkBk 201303 VSO VzB" xfId="7818"/>
    <cellStyle name="_Book2_TSA SOC deferrals Aug and Sept" xfId="7819"/>
    <cellStyle name="_Book23" xfId="7820"/>
    <cellStyle name="_Book3" xfId="7821"/>
    <cellStyle name="_Book3 (version 1)" xfId="7822"/>
    <cellStyle name="_Book3 (version 1) 2" xfId="7823"/>
    <cellStyle name="_Book3 (version 1) 2 2" xfId="7824"/>
    <cellStyle name="_Book3 (version 1)_Amorts WrkBk 201303 VSO VzB" xfId="7825"/>
    <cellStyle name="_Book3 2" xfId="7826"/>
    <cellStyle name="_Book3 2 2" xfId="7827"/>
    <cellStyle name="_Book3 3" xfId="7828"/>
    <cellStyle name="_Book3 3 2" xfId="7829"/>
    <cellStyle name="_Book3_1" xfId="7830"/>
    <cellStyle name="_Book3_1_Amorts WrkBk 201303 VSO VzB" xfId="7831"/>
    <cellStyle name="_Book3_24001225 Jan12 SS" xfId="7832"/>
    <cellStyle name="_Book3_24001225 Jan12 SS 2" xfId="7833"/>
    <cellStyle name="_Book3_Amorts WrkBk 201303 VSO VzB" xfId="7834"/>
    <cellStyle name="_Book3_dispatcher(1)" xfId="7835"/>
    <cellStyle name="_Book3_dispatcher(1) 2" xfId="7836"/>
    <cellStyle name="_Book4" xfId="7837"/>
    <cellStyle name="_Book4 2" xfId="7838"/>
    <cellStyle name="_Book4 2 2" xfId="7839"/>
    <cellStyle name="_Book4 3" xfId="7840"/>
    <cellStyle name="_Book4_~5730305" xfId="7841"/>
    <cellStyle name="_Book4_~5730305 2" xfId="7842"/>
    <cellStyle name="_Book4_~5730305 2 2" xfId="7843"/>
    <cellStyle name="_Book4_~7934585" xfId="7844"/>
    <cellStyle name="_Book4_~7934585 2" xfId="7845"/>
    <cellStyle name="_Book4_~7934585 2 2" xfId="7846"/>
    <cellStyle name="_Book4_01-04 to 01-06 Restated GREV - 022706 - distro_SP" xfId="7847"/>
    <cellStyle name="_Book4_01-04 to 01-06 Restated GREV - 022706 - distro_SP 2" xfId="7848"/>
    <cellStyle name="_Book4_01-04 to 01-06 Restated GREV - 022706 - distro_SP 2 2" xfId="7849"/>
    <cellStyle name="_Book4_01-04 to 01-06 Restated GREV - 022706 - distro_SP 3" xfId="7850"/>
    <cellStyle name="_Book4_01-04 to 01-06 Restated GREV - 022706 - distro_SP 3 2" xfId="7851"/>
    <cellStyle name="_Book4_01-04 to 01-06 Restated GREV - 022706 - distro_SP_dispatcher(1)" xfId="7852"/>
    <cellStyle name="_Book4_01-04 to 01-06 Restated GREV - 022706 - distro_SP_dispatcher(1) 2" xfId="7853"/>
    <cellStyle name="_Book4_01-04 to 01-06 Restated GREV-distro" xfId="7854"/>
    <cellStyle name="_Book4_01-04 to 01-06 Restated GREV-distro 2" xfId="7855"/>
    <cellStyle name="_Book4_01-04 to 01-06 Restated GREV-distro 2 2" xfId="7856"/>
    <cellStyle name="_Book4_010605 Dec04 Prelim EM Close Model Proj 12-15 Pln Version" xfId="7857"/>
    <cellStyle name="_Book4_010605 Dec04 Prelim EM Close Model Proj 12-15 Pln Version 2" xfId="7858"/>
    <cellStyle name="_Book4_010605 Dec04 Prelim EM Close Model Proj 12-15 Pln Version 2 2" xfId="7859"/>
    <cellStyle name="_Book4_031504 Feb04 Prelim BM Original" xfId="7860"/>
    <cellStyle name="_Book4_031504 Feb04 Prelim BM Original 2" xfId="7861"/>
    <cellStyle name="_Book4_031504 Feb04 Prelim BM Original 2 2" xfId="7862"/>
    <cellStyle name="_Book4_031504 Feb04 Prelim BM Original 3" xfId="7863"/>
    <cellStyle name="_Book4_031504 Feb04 Prelim BM Original 3 2" xfId="7864"/>
    <cellStyle name="_Book4_031504 Feb04 Prelim BM Original_Amorts WrkBk 201303 VSO VzB" xfId="7865"/>
    <cellStyle name="_Book4_031504 Feb04 Prelim BM Original_dispatcher(1)" xfId="7866"/>
    <cellStyle name="_Book4_031504 Feb04 Prelim BM Original_dispatcher(1) 2" xfId="7867"/>
    <cellStyle name="_Book4_033104 Feb04 Prelim BM Original" xfId="7868"/>
    <cellStyle name="_Book4_033104 Feb04 Prelim BM Original 2" xfId="7869"/>
    <cellStyle name="_Book4_033104 Feb04 Prelim BM Original 2 2" xfId="7870"/>
    <cellStyle name="_Book4_033104 Feb04 Prelim BM Original 3" xfId="7871"/>
    <cellStyle name="_Book4_033104 Feb04 Prelim BM Original 3 2" xfId="7872"/>
    <cellStyle name="_Book4_033104 Feb04 Prelim BM Original_Amorts WrkBk 201303 VSO VzB" xfId="7873"/>
    <cellStyle name="_Book4_033104 Feb04 Prelim BM Original_dispatcher(1)" xfId="7874"/>
    <cellStyle name="_Book4_033104 Feb04 Prelim BM Original_dispatcher(1) 2" xfId="7875"/>
    <cellStyle name="_Book4_042104 deck support v7_w restmt" xfId="7876"/>
    <cellStyle name="_Book4_042104 deck support v7_w restmt 2" xfId="7877"/>
    <cellStyle name="_Book4_042104 deck support v7_w restmt 2 2" xfId="7878"/>
    <cellStyle name="_Book4_042104 deck support v7_w restmt_Amorts WrkBk 201303 VSO VzB" xfId="7879"/>
    <cellStyle name="_Book4_042104 deck support v7_w restmt_dispatcher(1)" xfId="7880"/>
    <cellStyle name="_Book4_042104 deck support v7_w restmt_dispatcher(1) 2" xfId="7881"/>
    <cellStyle name="_Book4_042104 deck support v7_w restmt_JE_TP6004_2011_01_D2_ProjNorth_Reserve" xfId="7882"/>
    <cellStyle name="_Book4_042104 deck support v7_w restmt_Sales Type Lease Schedule 2011 (3)" xfId="7883"/>
    <cellStyle name="_Book4_042104 deck support v7_w restmt_Sales Type Lease Schedule 2011 (3) 2" xfId="7884"/>
    <cellStyle name="_Book4_050605 Apr-05 Weekly Projection Model v2" xfId="7885"/>
    <cellStyle name="_Book4_050704 Mar04 Prelim BM Original" xfId="7886"/>
    <cellStyle name="_Book4_050704 Mar04 Prelim BM Original 2" xfId="7887"/>
    <cellStyle name="_Book4_050704 Mar04 Prelim BM Original 2 2" xfId="7888"/>
    <cellStyle name="_Book4_050704 Mar04 Prelim BM Original 3" xfId="7889"/>
    <cellStyle name="_Book4_050704 Mar04 Prelim BM Original 3 2" xfId="7890"/>
    <cellStyle name="_Book4_050704 Mar04 Prelim BM Original_Amorts WrkBk 201303 VSO VzB" xfId="7891"/>
    <cellStyle name="_Book4_050704 Mar04 Prelim BM Original_dispatcher(1)" xfId="7892"/>
    <cellStyle name="_Book4_050704 Mar04 Prelim BM Original_dispatcher(1) 2" xfId="7893"/>
    <cellStyle name="_Book4_06 Jun50 NL" xfId="7894"/>
    <cellStyle name="_Book4_06 Jun50 NL 2" xfId="7895"/>
    <cellStyle name="_Book4_06 Jun50 NL 2 2" xfId="7896"/>
    <cellStyle name="_Book4_06 Jun50 NL 3" xfId="7897"/>
    <cellStyle name="_Book4_06 Jun50 NL 3 2" xfId="7898"/>
    <cellStyle name="_Book4_06 Jun50 NL_Amorts WrkBk 201303 VSO VzB" xfId="7899"/>
    <cellStyle name="_Book4_06 Jun50 NL_dispatcher(1)" xfId="7900"/>
    <cellStyle name="_Book4_06 Jun50 NL_dispatcher(1) 2" xfId="7901"/>
    <cellStyle name="_Book4_062204 EM Plan Consol Model_6-22 Subm" xfId="7902"/>
    <cellStyle name="_Book4_062204 EM Plan Consol Model_6-22 Subm 2" xfId="7903"/>
    <cellStyle name="_Book4_062204 EM Plan Consol Model_6-22 Subm 2 2" xfId="7904"/>
    <cellStyle name="_Book4_062204 EM Plan Consol Model_6-22 Subm_Amorts WrkBk 201303 VSO VzB" xfId="7905"/>
    <cellStyle name="_Book4_062204 EM Plan Consol Model_6-22 Subm_dispatcher(1)" xfId="7906"/>
    <cellStyle name="_Book4_062204 EM Plan Consol Model_6-22 Subm_dispatcher(1) 2" xfId="7907"/>
    <cellStyle name="_Book4_062204 EM Plan Consol Model_6-22 Subm_JE_TP6004_2011_01_D2_ProjNorth_Reserve" xfId="7908"/>
    <cellStyle name="_Book4_062204 EM Plan Consol Model_6-22 Subm_Sales Type Lease Schedule 2011 (3)" xfId="7909"/>
    <cellStyle name="_Book4_062204 EM Plan Consol Model_6-22 Subm_Sales Type Lease Schedule 2011 (3) 2" xfId="7910"/>
    <cellStyle name="_Book4_080604 Financial Results Dashboard Model" xfId="7911"/>
    <cellStyle name="_Book4_081804 Jul04 Prelim EM Close Proj Model PRE-FLEET Version" xfId="7912"/>
    <cellStyle name="_Book4_081804 Jul04 Prelim EM Close Proj Model PRE-FLEET Version 2" xfId="7913"/>
    <cellStyle name="_Book4_081804 Jul04 Prelim EM Close Proj Model PRE-FLEET Version 2 2" xfId="7914"/>
    <cellStyle name="_Book4_1" xfId="7915"/>
    <cellStyle name="_Book4_1 2" xfId="7916"/>
    <cellStyle name="_Book4_1 2 2" xfId="7917"/>
    <cellStyle name="_Book4_1_Amorts WrkBk 201303 VSO VzB" xfId="7918"/>
    <cellStyle name="_Book4_1_dispatcher(1)" xfId="7919"/>
    <cellStyle name="_Book4_1_dispatcher(1) 2" xfId="7920"/>
    <cellStyle name="_Book4_1_JE_TP6004_2011_01_D2_ProjNorth_Reserve" xfId="7921"/>
    <cellStyle name="_Book4_1_Sales Type Lease Schedule 2011 (3)" xfId="7922"/>
    <cellStyle name="_Book4_1_Sales Type Lease Schedule 2011 (3) 2" xfId="7923"/>
    <cellStyle name="_Book4_10_26 Mass Markets On-Tops" xfId="7924"/>
    <cellStyle name="_Book4_10_26 Mass Markets On-Tops 2" xfId="7925"/>
    <cellStyle name="_Book4_10_26 Mass Markets On-Tops 2 2" xfId="7926"/>
    <cellStyle name="_Book4_10_26 Mass Markets On-Tops_dispatcher(1)" xfId="7927"/>
    <cellStyle name="_Book4_10_26 Mass Markets On-Tops_dispatcher(1) 2" xfId="7928"/>
    <cellStyle name="_Book4_10_26 Mass Markets On-Tops_JE_TP6004_2011_01_D2_ProjNorth_Reserve" xfId="7929"/>
    <cellStyle name="_Book4_10_26 Mass Markets On-Tops_Sales Type Lease Schedule 2011 (3)" xfId="7930"/>
    <cellStyle name="_Book4_10_26 Mass Markets On-Tops_Sales Type Lease Schedule 2011 (3) 2" xfId="7931"/>
    <cellStyle name="_Book4_1Q04 vs 4Q03 v2" xfId="7932"/>
    <cellStyle name="_Book4_1Q04 vs 4Q03 v2 2" xfId="7933"/>
    <cellStyle name="_Book4_1Q04 vs 4Q03 v2 2 2" xfId="7934"/>
    <cellStyle name="_Book4_1Q04 vs 4Q03 v2_Amorts WrkBk 201303 VSO VzB" xfId="7935"/>
    <cellStyle name="_Book4_1Q04 vs 4Q03 v2_dispatcher(1)" xfId="7936"/>
    <cellStyle name="_Book4_1Q04 vs 4Q03 v2_dispatcher(1) 2" xfId="7937"/>
    <cellStyle name="_Book4_1Q04 vs 4Q03 v2_JE_TP6004_2011_01_D2_ProjNorth_Reserve" xfId="7938"/>
    <cellStyle name="_Book4_1Q04 vs 4Q03 v2_Sales Type Lease Schedule 2011 (3)" xfId="7939"/>
    <cellStyle name="_Book4_1Q04 vs 4Q03 v2_Sales Type Lease Schedule 2011 (3) 2" xfId="7940"/>
    <cellStyle name="_Book4_2" xfId="7941"/>
    <cellStyle name="_Book4_2 2" xfId="7942"/>
    <cellStyle name="_Book4_2003 Bus Mkts Performance Reporting_2-9-04" xfId="7943"/>
    <cellStyle name="_Book4_2003 Bus Mkts Performance Reporting_2-9-04 2" xfId="7944"/>
    <cellStyle name="_Book4_2003 Bus Mkts Performance Reporting_2-9-04 2 2" xfId="7945"/>
    <cellStyle name="_Book4_2003 Bus Mkts Performance Reporting_2-9-04 3" xfId="7946"/>
    <cellStyle name="_Book4_2003 Bus Mkts Performance Reporting_2-9-04 3 2" xfId="7947"/>
    <cellStyle name="_Book4_2003 Bus Mkts Performance Reporting_2-9-04_Amorts WrkBk 201303 VSO VzB" xfId="7948"/>
    <cellStyle name="_Book4_2003 Bus Mkts Performance Reporting_2-9-04_dispatcher(1)" xfId="7949"/>
    <cellStyle name="_Book4_2003 Bus Mkts Performance Reporting_2-9-04_dispatcher(1) 2" xfId="7950"/>
    <cellStyle name="_Book4_2004-05 EM Plan Subm_ REVMIN_052404" xfId="7951"/>
    <cellStyle name="_Book4_2004-05 EM Plan Subm_ REVMIN_052404 2" xfId="7952"/>
    <cellStyle name="_Book4_2004-05 EM Plan Subm_ REVMIN_052404 2 2" xfId="7953"/>
    <cellStyle name="_Book4_2004-05 EM Plan Subm_ REVMIN_052404 3" xfId="7954"/>
    <cellStyle name="_Book4_2004-05 EM Plan Subm_ REVMIN_052404 3 2" xfId="7955"/>
    <cellStyle name="_Book4_2004-05 EM Plan Subm_ REVMIN_052404_Amorts WrkBk 201303 VSO VzB" xfId="7956"/>
    <cellStyle name="_Book4_2004-05 EM Plan Subm_ REVMIN_052404_dispatcher(1)" xfId="7957"/>
    <cellStyle name="_Book4_2004-05 EM Plan Subm_ REVMIN_052404_dispatcher(1) 2" xfId="7958"/>
    <cellStyle name="_Book4_2004-05 EM Plan Subm_ REVMIN_052604_w refinements" xfId="7959"/>
    <cellStyle name="_Book4_2004-05 EM Plan Subm_ REVMIN_052604_w refinements 2" xfId="7960"/>
    <cellStyle name="_Book4_2004-05 EM Plan Subm_ REVMIN_052604_w refinements 2 2" xfId="7961"/>
    <cellStyle name="_Book4_2004-05 EM Plan Subm_ REVMIN_052604_w refinements 3" xfId="7962"/>
    <cellStyle name="_Book4_2004-05 EM Plan Subm_ REVMIN_052604_w refinements 3 2" xfId="7963"/>
    <cellStyle name="_Book4_2004-05 EM Plan Subm_ REVMIN_052604_w refinements_Amorts WrkBk 201303 VSO VzB" xfId="7964"/>
    <cellStyle name="_Book4_2004-05 EM Plan Subm_ REVMIN_052604_w refinements_dispatcher(1)" xfId="7965"/>
    <cellStyle name="_Book4_2004-05 EM Plan Subm_ REVMIN_052604_w refinements_dispatcher(1) 2" xfId="7966"/>
    <cellStyle name="_Book4_2005 Actuals Post Transfer GRev" xfId="7967"/>
    <cellStyle name="_Book4_2005 Actuals Post Transfer GRev 2" xfId="7968"/>
    <cellStyle name="_Book4_2005 Actuals Post Transfer GRev 2 2" xfId="7969"/>
    <cellStyle name="_Book4_2005 Actuals Post Transfer GRev_dispatcher(1)" xfId="7970"/>
    <cellStyle name="_Book4_2005 Actuals Post Transfer GRev_dispatcher(1) 2" xfId="7971"/>
    <cellStyle name="_Book4_2005 Actuals Post Transfer GRev_JE_TP6004_2011_01_D2_ProjNorth_Reserve" xfId="7972"/>
    <cellStyle name="_Book4_2005 Actuals Post Transfer GRev_Sales Type Lease Schedule 2011 (3)" xfId="7973"/>
    <cellStyle name="_Book4_2005 Actuals Post Transfer GRev_Sales Type Lease Schedule 2011 (3) 2" xfId="7974"/>
    <cellStyle name="_Book4_2006 BV VZB 052006 v2CtoLF" xfId="7975"/>
    <cellStyle name="_Book4_2006 BV VZB 052006 v2CtoLF (2)" xfId="7976"/>
    <cellStyle name="_Book4_2006 BV VZB 052006_Ivan_v2" xfId="7977"/>
    <cellStyle name="_Book4_2006 Plan updated with on top_102405 (2)" xfId="7978"/>
    <cellStyle name="_Book4_2006 Plan updated with on top_102405 (2) 2" xfId="7979"/>
    <cellStyle name="_Book4_2006 Plan updated with on top_102405 (2) 2 2" xfId="7980"/>
    <cellStyle name="_Book4_2006 Plan updated with on top_102405 (2) 3" xfId="7981"/>
    <cellStyle name="_Book4_2006 Plan updated with on top_102405 (2) 3 2" xfId="7982"/>
    <cellStyle name="_Book4_2006 Plan updated with on top_102405 (2)_Amorts WrkBk 201303 VSO VzB" xfId="7983"/>
    <cellStyle name="_Book4_2006 Plan updated with on top_102405 (2)_dispatcher(1)" xfId="7984"/>
    <cellStyle name="_Book4_2006 Plan updated with on top_102405 (2)_dispatcher(1) 2" xfId="7985"/>
    <cellStyle name="_Book4_2011-03 Acct Summary - 24000600 Prepaid Other" xfId="7986"/>
    <cellStyle name="_Book4_2011-03 Acct Summary - 24000600 Prepaid Other 2" xfId="7987"/>
    <cellStyle name="_Book4_2011-03 Acct Summary - 24000600 Prepaid Other 2 2" xfId="7988"/>
    <cellStyle name="_Book4_2011-03 Acct Summary - 24000600 Prepaid Other 3" xfId="7989"/>
    <cellStyle name="_Book4_2011-03 JE 1300 National Grid STL Cost Sweep - Backup" xfId="7990"/>
    <cellStyle name="_Book4_2011-03 JE 1300 National Grid STL Cost Sweep - Backup 2" xfId="7991"/>
    <cellStyle name="_Book4_2011-03 JE 1300 National Grid STL Cost Sweep - Backup 2 2" xfId="7992"/>
    <cellStyle name="_Book4_2011-03 JE 1300 National Grid STL Cost Sweep - Backup 3" xfId="7993"/>
    <cellStyle name="_Book4_40 Product ODR Segmentation Walk Across" xfId="7994"/>
    <cellStyle name="_Book4_40 Product ODR Segmentation Walk Across 2" xfId="7995"/>
    <cellStyle name="_Book4_40 Product ODR Segmentation Walk Across 2 2" xfId="7996"/>
    <cellStyle name="_Book4_40 Product ODR Segmentation Walk Across 3" xfId="7997"/>
    <cellStyle name="_Book4_40 Product ODR Segmentation Walk Across 3 2" xfId="7998"/>
    <cellStyle name="_Book4_40 Product ODR Segmentation Walk Across_Amorts WrkBk 201303 VSO VzB" xfId="7999"/>
    <cellStyle name="_Book4_40 Product ODR Segmentation Walk Across_dispatcher(1)" xfId="8000"/>
    <cellStyle name="_Book4_40 Product ODR Segmentation Walk Across_dispatcher(1) 2" xfId="8001"/>
    <cellStyle name="_Book4_4-21 weekly PL Draft v3" xfId="8002"/>
    <cellStyle name="_Book4_4-21 weekly PL Draft v3 2" xfId="8003"/>
    <cellStyle name="_Book4_4-21 weekly PL Draft v3 2 2" xfId="8004"/>
    <cellStyle name="_Book4_4-21 weekly PL Draft v3 3" xfId="8005"/>
    <cellStyle name="_Book4_4-21 weekly PL Draft v3 3 2" xfId="8006"/>
    <cellStyle name="_Book4_4-21 weekly PL Draft v3_Amorts WrkBk 201303 VSO VzB" xfId="8007"/>
    <cellStyle name="_Book4_4-21 weekly PL Draft v3_dispatcher(1)" xfId="8008"/>
    <cellStyle name="_Book4_4-21 weekly PL Draft v3_dispatcher(1) 2" xfId="8009"/>
    <cellStyle name="_Book4_4-21 weekly PL v2" xfId="8010"/>
    <cellStyle name="_Book4_4-21 weekly PL v2 2" xfId="8011"/>
    <cellStyle name="_Book4_4-21 weekly PL v2 2 2" xfId="8012"/>
    <cellStyle name="_Book4_4-21 weekly PL v2 3" xfId="8013"/>
    <cellStyle name="_Book4_4-21 weekly PL v2 3 2" xfId="8014"/>
    <cellStyle name="_Book4_4-21 weekly PL v2_Amorts WrkBk 201303 VSO VzB" xfId="8015"/>
    <cellStyle name="_Book4_4-21 weekly PL v2_dispatcher(1)" xfId="8016"/>
    <cellStyle name="_Book4_4-21 weekly PL v2_dispatcher(1) 2" xfId="8017"/>
    <cellStyle name="_Book4_4-29 weekly PL Draft v21" xfId="8018"/>
    <cellStyle name="_Book4_4-29 weekly PL Draft v21 2" xfId="8019"/>
    <cellStyle name="_Book4_4-29 weekly PL Draft v21 2 2" xfId="8020"/>
    <cellStyle name="_Book4_4-29 weekly PL Draft v21 3" xfId="8021"/>
    <cellStyle name="_Book4_4-29 weekly PL Draft v21 3 2" xfId="8022"/>
    <cellStyle name="_Book4_4-29 weekly PL Draft v21_Amorts WrkBk 201303 VSO VzB" xfId="8023"/>
    <cellStyle name="_Book4_4-29 weekly PL Draft v21_dispatcher(1)" xfId="8024"/>
    <cellStyle name="_Book4_4-29 weekly PL Draft v21_dispatcher(1) 2" xfId="8025"/>
    <cellStyle name="_Book4_5 Yr Plan Estimates_11 9 06" xfId="8026"/>
    <cellStyle name="_Book4_5 Yr Plan Estimates_11 9 06 2" xfId="8027"/>
    <cellStyle name="_Book4_5 Yr Plan Estimates_11 9 06 2 2" xfId="8028"/>
    <cellStyle name="_Book4_5-5 weekly PL Draft" xfId="8029"/>
    <cellStyle name="_Book4_5-5 weekly PL Draft 2" xfId="8030"/>
    <cellStyle name="_Book4_5-5 weekly PL Draft 2 2" xfId="8031"/>
    <cellStyle name="_Book4_5-5 weekly PL Draft 3" xfId="8032"/>
    <cellStyle name="_Book4_5-5 weekly PL Draft 3 2" xfId="8033"/>
    <cellStyle name="_Book4_5-5 weekly PL Draft v2" xfId="8034"/>
    <cellStyle name="_Book4_5-5 weekly PL Draft v2 2" xfId="8035"/>
    <cellStyle name="_Book4_5-5 weekly PL Draft v2 2 2" xfId="8036"/>
    <cellStyle name="_Book4_5-5 weekly PL Draft v2_Amorts WrkBk 201303 VSO VzB" xfId="8037"/>
    <cellStyle name="_Book4_5-5 weekly PL Draft v2_dispatcher(1)" xfId="8038"/>
    <cellStyle name="_Book4_5-5 weekly PL Draft v2_dispatcher(1) 2" xfId="8039"/>
    <cellStyle name="_Book4_5-5 weekly PL Draft v2_JE_TP6004_2011_01_D2_ProjNorth_Reserve" xfId="8040"/>
    <cellStyle name="_Book4_5-5 weekly PL Draft v2_Sales Type Lease Schedule 2011 (3)" xfId="8041"/>
    <cellStyle name="_Book4_5-5 weekly PL Draft v2_Sales Type Lease Schedule 2011 (3) 2" xfId="8042"/>
    <cellStyle name="_Book4_5-5 weekly PL Draft_Amorts WrkBk 201303 VSO VzB" xfId="8043"/>
    <cellStyle name="_Book4_5-5 weekly PL Draft_dispatcher(1)" xfId="8044"/>
    <cellStyle name="_Book4_5-5 weekly PL Draft_dispatcher(1) 2" xfId="8045"/>
    <cellStyle name="_Book4_Amorts WrkBk 201303 VSO VzB" xfId="8046"/>
    <cellStyle name="_Book4_april YTD enterprise P&amp;L" xfId="8047"/>
    <cellStyle name="_Book4_april YTD enterprise P&amp;L 2" xfId="8048"/>
    <cellStyle name="_Book4_april YTD enterprise P&amp;L 2 2" xfId="8049"/>
    <cellStyle name="_Book4_april YTD enterprise P&amp;L_Amorts WrkBk 201303 VSO VzB" xfId="8050"/>
    <cellStyle name="_Book4_april YTD enterprise P&amp;L_dispatcher(1)" xfId="8051"/>
    <cellStyle name="_Book4_april YTD enterprise P&amp;L_dispatcher(1) 2" xfId="8052"/>
    <cellStyle name="_Book4_april YTD enterprise P&amp;L_JE_TP6004_2011_01_D2_ProjNorth_Reserve" xfId="8053"/>
    <cellStyle name="_Book4_april YTD enterprise P&amp;L_Sales Type Lease Schedule 2011 (3)" xfId="8054"/>
    <cellStyle name="_Book4_april YTD enterprise P&amp;L_Sales Type Lease Schedule 2011 (3) 2" xfId="8055"/>
    <cellStyle name="_Book4_April YTD_Enterp  Bus Mkts PLs" xfId="8056"/>
    <cellStyle name="_Book4_April YTD_Enterp  Bus Mkts PLs 2" xfId="8057"/>
    <cellStyle name="_Book4_April YTD_Enterp  Bus Mkts PLs 2 2" xfId="8058"/>
    <cellStyle name="_Book4_April YTD_Enterp  Bus Mkts PLs_Amorts WrkBk 201303 VSO VzB" xfId="8059"/>
    <cellStyle name="_Book4_April YTD_Enterp  Bus Mkts PLs_dispatcher(1)" xfId="8060"/>
    <cellStyle name="_Book4_April YTD_Enterp  Bus Mkts PLs_dispatcher(1) 2" xfId="8061"/>
    <cellStyle name="_Book4_April YTD_Enterp  Bus Mkts PLs_JE_TP6004_2011_01_D2_ProjNorth_Reserve" xfId="8062"/>
    <cellStyle name="_Book4_April YTD_Enterp  Bus Mkts PLs_Sales Type Lease Schedule 2011 (3)" xfId="8063"/>
    <cellStyle name="_Book4_April YTD_Enterp  Bus Mkts PLs_Sales Type Lease Schedule 2011 (3) 2" xfId="8064"/>
    <cellStyle name="_Book4_Asia" xfId="8065"/>
    <cellStyle name="_Book4_Asia 2" xfId="8066"/>
    <cellStyle name="_Book4_Asia 2 2" xfId="8067"/>
    <cellStyle name="_Book4_Asia 3" xfId="8068"/>
    <cellStyle name="_Book4_Asia 3 2" xfId="8069"/>
    <cellStyle name="_Book4_Asia GAM" xfId="8070"/>
    <cellStyle name="_Book4_Asia GAM 2" xfId="8071"/>
    <cellStyle name="_Book4_Asia GAM 2 2" xfId="8072"/>
    <cellStyle name="_Book4_Asia GAM 3" xfId="8073"/>
    <cellStyle name="_Book4_Asia GAM 3 2" xfId="8074"/>
    <cellStyle name="_Book4_Asia GAM_Amorts WrkBk 201303 VSO VzB" xfId="8075"/>
    <cellStyle name="_Book4_Asia GAM_dispatcher(1)" xfId="8076"/>
    <cellStyle name="_Book4_Asia GAM_dispatcher(1) 2" xfId="8077"/>
    <cellStyle name="_Book4_Asia SI" xfId="8078"/>
    <cellStyle name="_Book4_Asia SI 2" xfId="8079"/>
    <cellStyle name="_Book4_Asia SI 2 2" xfId="8080"/>
    <cellStyle name="_Book4_Asia SI 3" xfId="8081"/>
    <cellStyle name="_Book4_Asia SI 3 2" xfId="8082"/>
    <cellStyle name="_Book4_Asia SI_Amorts WrkBk 201303 VSO VzB" xfId="8083"/>
    <cellStyle name="_Book4_Asia SI_dispatcher(1)" xfId="8084"/>
    <cellStyle name="_Book4_Asia SI_dispatcher(1) 2" xfId="8085"/>
    <cellStyle name="_Book4_Asia_Amorts WrkBk 201303 VSO VzB" xfId="8086"/>
    <cellStyle name="_Book4_Asia_dispatcher(1)" xfId="8087"/>
    <cellStyle name="_Book4_Asia_dispatcher(1) 2" xfId="8088"/>
    <cellStyle name="_Book4_Base Plan" xfId="8089"/>
    <cellStyle name="_Book4_Base Plan 2" xfId="8090"/>
    <cellStyle name="_Book4_Base Plan 2 2" xfId="8091"/>
    <cellStyle name="_Book4_Base Plan 3" xfId="8092"/>
    <cellStyle name="_Book4_Base Plan 3 2" xfId="8093"/>
    <cellStyle name="_Book4_Base Plan_Amorts WrkBk 201303 VSO VzB" xfId="8094"/>
    <cellStyle name="_Book4_Base Plan_dispatcher(1)" xfId="8095"/>
    <cellStyle name="_Book4_Base Plan_dispatcher(1) 2" xfId="8096"/>
    <cellStyle name="_Book4_Bill PLs EMR- May07 7th WD" xfId="8097"/>
    <cellStyle name="_Book4_Binders_050604 v2" xfId="8098"/>
    <cellStyle name="_Book4_Binders_050604 v2 2" xfId="8099"/>
    <cellStyle name="_Book4_Binders_050604 v2 2 2" xfId="8100"/>
    <cellStyle name="_Book4_Binders_050604 v2 3" xfId="8101"/>
    <cellStyle name="_Book4_Binders_050604 v2 3 2" xfId="8102"/>
    <cellStyle name="_Book4_Binders_050604 v2_Amorts WrkBk 201303 VSO VzB" xfId="8103"/>
    <cellStyle name="_Book4_Binders_050604 v2_dispatcher(1)" xfId="8104"/>
    <cellStyle name="_Book4_Binders_050604 v2_dispatcher(1) 2" xfId="8105"/>
    <cellStyle name="_Book4_BM Fcst Consol Model v5b" xfId="8106"/>
    <cellStyle name="_Book4_BM Fcst Consol Model v5b 2" xfId="8107"/>
    <cellStyle name="_Book4_BM Fcst Consol Model v5b 2 2" xfId="8108"/>
    <cellStyle name="_Book4_BM Fcst Consol Model v5b_Amorts WrkBk 201303 VSO VzB" xfId="8109"/>
    <cellStyle name="_Book4_BM Fcst Consol Model v5b_dispatcher(1)" xfId="8110"/>
    <cellStyle name="_Book4_BM Fcst Consol Model v5b_dispatcher(1) 2" xfId="8111"/>
    <cellStyle name="_Book4_BM Fcst Consol Model v5b_JE_TP6004_2011_01_D2_ProjNorth_Reserve" xfId="8112"/>
    <cellStyle name="_Book4_BM Fcst Consol Model v5b_Sales Type Lease Schedule 2011 (3)" xfId="8113"/>
    <cellStyle name="_Book4_BM Fcst Consol Model v5b_Sales Type Lease Schedule 2011 (3) 2" xfId="8114"/>
    <cellStyle name="_Book4_BM Fcst Consol Model v6" xfId="8115"/>
    <cellStyle name="_Book4_BM Fcst Consol Model v6 2" xfId="8116"/>
    <cellStyle name="_Book4_BM Fcst Consol Model v6 2 2" xfId="8117"/>
    <cellStyle name="_Book4_BM Fcst Consol Model v6_Amorts WrkBk 201303 VSO VzB" xfId="8118"/>
    <cellStyle name="_Book4_BM Fcst Consol Model v6_dispatcher(1)" xfId="8119"/>
    <cellStyle name="_Book4_BM Fcst Consol Model v6_dispatcher(1) 2" xfId="8120"/>
    <cellStyle name="_Book4_BM Fcst Consol Model v6_JE_TP6004_2011_01_D2_ProjNorth_Reserve" xfId="8121"/>
    <cellStyle name="_Book4_BM Fcst Consol Model v6_Sales Type Lease Schedule 2011 (3)" xfId="8122"/>
    <cellStyle name="_Book4_BM Fcst Consol Model v6_Sales Type Lease Schedule 2011 (3) 2" xfId="8123"/>
    <cellStyle name="_Book4_BM Fcst Consol Model v7b pv_1-15" xfId="8124"/>
    <cellStyle name="_Book4_BM Fcst Consol Model v7b pv_1-15 2" xfId="8125"/>
    <cellStyle name="_Book4_BM Fcst Consol Model v7b pv_1-15 2 2" xfId="8126"/>
    <cellStyle name="_Book4_BM Fcst Consol Model v7b pv_1-15_Amorts WrkBk 201303 VSO VzB" xfId="8127"/>
    <cellStyle name="_Book4_BM Fcst Consol Model v7b pv_1-15_dispatcher(1)" xfId="8128"/>
    <cellStyle name="_Book4_BM Fcst Consol Model v7b pv_1-15_dispatcher(1) 2" xfId="8129"/>
    <cellStyle name="_Book4_BM Fcst Consol Model v7b pv_1-15_JE_TP6004_2011_01_D2_ProjNorth_Reserve" xfId="8130"/>
    <cellStyle name="_Book4_BM Fcst Consol Model v7b pv_1-15_Sales Type Lease Schedule 2011 (3)" xfId="8131"/>
    <cellStyle name="_Book4_BM Fcst Consol Model v7b pv_1-15_Sales Type Lease Schedule 2011 (3) 2" xfId="8132"/>
    <cellStyle name="_Book4_BM Fcst Consol Model_Jan04_POST-TFR_v3" xfId="8133"/>
    <cellStyle name="_Book4_BM Fcst Consol Model_Jan04_POST-TFR_v3 2" xfId="8134"/>
    <cellStyle name="_Book4_BM Fcst Consol Model_Jan04_POST-TFR_v3 2 2" xfId="8135"/>
    <cellStyle name="_Book4_BM Fcst Consol Model_Jan04_POST-TFR_v3_Amorts WrkBk 201303 VSO VzB" xfId="8136"/>
    <cellStyle name="_Book4_BM Fcst Consol Model_Jan04_POST-TFR_v3_dispatcher(1)" xfId="8137"/>
    <cellStyle name="_Book4_BM Fcst Consol Model_Jan04_POST-TFR_v3_dispatcher(1) 2" xfId="8138"/>
    <cellStyle name="_Book4_BM Fcst Consol Model_Jan04_POST-TFR_v3_JE_TP6004_2011_01_D2_ProjNorth_Reserve" xfId="8139"/>
    <cellStyle name="_Book4_BM Fcst Consol Model_Jan04_POST-TFR_v3_Sales Type Lease Schedule 2011 (3)" xfId="8140"/>
    <cellStyle name="_Book4_BM Fcst Consol Model_Jan04_POST-TFR_v3_Sales Type Lease Schedule 2011 (3) 2" xfId="8141"/>
    <cellStyle name="_Book4_BM Fcst Consol Model_Mar act_042704" xfId="8142"/>
    <cellStyle name="_Book4_BM Fcst Consol Model_Mar act_042704 2" xfId="8143"/>
    <cellStyle name="_Book4_BM Fcst Consol Model_Mar act_042704 2 2" xfId="8144"/>
    <cellStyle name="_Book4_BM Fcst Consol Model_Mar act_042704_Amorts WrkBk 201303 VSO VzB" xfId="8145"/>
    <cellStyle name="_Book4_BM Fcst Consol Model_Mar act_042704_dispatcher(1)" xfId="8146"/>
    <cellStyle name="_Book4_BM Fcst Consol Model_Mar act_042704_dispatcher(1) 2" xfId="8147"/>
    <cellStyle name="_Book4_BM Fcst Consol Model_Mar act_042704_JE_TP6004_2011_01_D2_ProjNorth_Reserve" xfId="8148"/>
    <cellStyle name="_Book4_BM Fcst Consol Model_Mar act_042704_Sales Type Lease Schedule 2011 (3)" xfId="8149"/>
    <cellStyle name="_Book4_BM Fcst Consol Model_Mar act_042704_Sales Type Lease Schedule 2011 (3) 2" xfId="8150"/>
    <cellStyle name="_Book4_BM Fcst Consol Model_Mar act_050504" xfId="8151"/>
    <cellStyle name="_Book4_BM Fcst Consol Model_Mar act_050504 2" xfId="8152"/>
    <cellStyle name="_Book4_BM Fcst Consol Model_Mar act_050504 2 2" xfId="8153"/>
    <cellStyle name="_Book4_BM Fcst Consol Model_Mar act_050504_Amorts WrkBk 201303 VSO VzB" xfId="8154"/>
    <cellStyle name="_Book4_BM Fcst Consol Model_Mar act_050504_dispatcher(1)" xfId="8155"/>
    <cellStyle name="_Book4_BM Fcst Consol Model_Mar act_050504_dispatcher(1) 2" xfId="8156"/>
    <cellStyle name="_Book4_BM Fcst Consol Model_Mar act_050504_JE_TP6004_2011_01_D2_ProjNorth_Reserve" xfId="8157"/>
    <cellStyle name="_Book4_BoD Strat Detail" xfId="8158"/>
    <cellStyle name="_Book4_BoD Strat Detail 2" xfId="8159"/>
    <cellStyle name="_Book4_BoD Strat Detail 2 2" xfId="8160"/>
    <cellStyle name="_Book4_Book1" xfId="8161"/>
    <cellStyle name="_Book4_Book2" xfId="8162"/>
    <cellStyle name="_Book4_Book2 2" xfId="8163"/>
    <cellStyle name="_Book4_Book2 2 2" xfId="8164"/>
    <cellStyle name="_Book4_Book2 3" xfId="8165"/>
    <cellStyle name="_Book4_Book2 3 2" xfId="8166"/>
    <cellStyle name="_Book4_Book2_1" xfId="8167"/>
    <cellStyle name="_Book4_Book2_Amorts WrkBk 201303 VSO VzB" xfId="8168"/>
    <cellStyle name="_Book4_Book2_dispatcher(1)" xfId="8169"/>
    <cellStyle name="_Book4_Book2_dispatcher(1) 2" xfId="8170"/>
    <cellStyle name="_Book4_Book3" xfId="8171"/>
    <cellStyle name="_Book4_Book3 2" xfId="8172"/>
    <cellStyle name="_Book4_Book3 2 2" xfId="8173"/>
    <cellStyle name="_Book4_Book3 3" xfId="8174"/>
    <cellStyle name="_Book4_Book3 3 2" xfId="8175"/>
    <cellStyle name="_Book4_Book3_Amorts WrkBk 201303 VSO VzB" xfId="8176"/>
    <cellStyle name="_Book4_Book3_dispatcher(1)" xfId="8177"/>
    <cellStyle name="_Book4_Book3_dispatcher(1) 2" xfId="8178"/>
    <cellStyle name="_Book4_Book5" xfId="8179"/>
    <cellStyle name="_Book4_Book5 2" xfId="8180"/>
    <cellStyle name="_Book4_Book5 2 2" xfId="8181"/>
    <cellStyle name="_Book4_Book5_1" xfId="8182"/>
    <cellStyle name="_Book4_Book5_1 2" xfId="8183"/>
    <cellStyle name="_Book4_Book5_1 2 2" xfId="8184"/>
    <cellStyle name="_Book4_Book5_1 3" xfId="8185"/>
    <cellStyle name="_Book4_Book5_1 3 2" xfId="8186"/>
    <cellStyle name="_Book4_Book5_1_Amorts WrkBk 201303 VSO VzB" xfId="8187"/>
    <cellStyle name="_Book4_Book5_1_dispatcher(1)" xfId="8188"/>
    <cellStyle name="_Book4_Book5_1_dispatcher(1) 2" xfId="8189"/>
    <cellStyle name="_Book4_Book5_Amorts WrkBk 201303 VSO VzB" xfId="8190"/>
    <cellStyle name="_Book4_Book5_dispatcher(1)" xfId="8191"/>
    <cellStyle name="_Book4_Book5_dispatcher(1) 2" xfId="8192"/>
    <cellStyle name="_Book4_Book5_JE_TP6004_2011_01_D2_ProjNorth_Reserve" xfId="8193"/>
    <cellStyle name="_Book4_BV Walks" xfId="8194"/>
    <cellStyle name="_Book4_Canada" xfId="8195"/>
    <cellStyle name="_Book4_Canada 2" xfId="8196"/>
    <cellStyle name="_Book4_Canada 2 2" xfId="8197"/>
    <cellStyle name="_Book4_Canada 3" xfId="8198"/>
    <cellStyle name="_Book4_Canada 3 2" xfId="8199"/>
    <cellStyle name="_Book4_Canada_Amorts WrkBk 201303 VSO VzB" xfId="8200"/>
    <cellStyle name="_Book4_Canada_dispatcher(1)" xfId="8201"/>
    <cellStyle name="_Book4_Canada_dispatcher(1) 2" xfId="8202"/>
    <cellStyle name="_Book4_Comm East" xfId="8203"/>
    <cellStyle name="_Book4_Comm East 2" xfId="8204"/>
    <cellStyle name="_Book4_Comm East 2 2" xfId="8205"/>
    <cellStyle name="_Book4_Comm East_Amorts WrkBk 201303 VSO VzB" xfId="8206"/>
    <cellStyle name="_Book4_Comm East_dispatcher(1)" xfId="8207"/>
    <cellStyle name="_Book4_Comm East_dispatcher(1) 2" xfId="8208"/>
    <cellStyle name="_Book4_Comm East_JE_TP6004_2011_01_D2_ProjNorth_Reserve" xfId="8209"/>
    <cellStyle name="_Book4_Comm West" xfId="8210"/>
    <cellStyle name="_Book4_Comm West 2" xfId="8211"/>
    <cellStyle name="_Book4_Comm West 2 2" xfId="8212"/>
    <cellStyle name="_Book4_Comm West_Amorts WrkBk 201303 VSO VzB" xfId="8213"/>
    <cellStyle name="_Book4_Comm West_dispatcher(1)" xfId="8214"/>
    <cellStyle name="_Book4_Comm West_dispatcher(1) 2" xfId="8215"/>
    <cellStyle name="_Book4_Comm West_JE_TP6004_2011_01_D2_ProjNorth_Reserve" xfId="8216"/>
    <cellStyle name="_Book4_Commercial Markets" xfId="8217"/>
    <cellStyle name="_Book4_Commercial Markets 2" xfId="8218"/>
    <cellStyle name="_Book4_Commercial Markets 2 2" xfId="8219"/>
    <cellStyle name="_Book4_Commercial Markets 3" xfId="8220"/>
    <cellStyle name="_Book4_Commercial Markets 3 2" xfId="8221"/>
    <cellStyle name="_Book4_Commercial Markets_Amorts WrkBk 201303 VSO VzB" xfId="8222"/>
    <cellStyle name="_Book4_Commercial Markets_dispatcher(1)" xfId="8223"/>
    <cellStyle name="_Book4_Commercial Markets_dispatcher(1) 2" xfId="8224"/>
    <cellStyle name="_Book4_Cons. PL for Submission_12-19" xfId="8225"/>
    <cellStyle name="_Book4_Cons. PL for Submission_12-19 2" xfId="8226"/>
    <cellStyle name="_Book4_Cons. PL for Submission_12-19 2 2" xfId="8227"/>
    <cellStyle name="_Book4_Cons. PL for Submission_12-19_Amorts WrkBk 201303 VSO VzB" xfId="8228"/>
    <cellStyle name="_Book4_Cons. PL for Submission_12-19_dispatcher(1)" xfId="8229"/>
    <cellStyle name="_Book4_Cons. PL for Submission_12-19_dispatcher(1) 2" xfId="8230"/>
    <cellStyle name="_Book4_Cons. PL for Submission_12-19_JE_TP6004_2011_01_D2_ProjNorth_Reserve" xfId="8231"/>
    <cellStyle name="_Book4_Consolidated IS Feb Results 030406" xfId="8232"/>
    <cellStyle name="_Book4_Consolidated IS Feb Results 030406 2" xfId="8233"/>
    <cellStyle name="_Book4_Consolidated IS Feb Results 030406 2 2" xfId="8234"/>
    <cellStyle name="_Book4_Consumer Core" xfId="8235"/>
    <cellStyle name="_Book4_Consumer Core 2" xfId="8236"/>
    <cellStyle name="_Book4_Consumer Core 2 2" xfId="8237"/>
    <cellStyle name="_Book4_Consumer Core 3" xfId="8238"/>
    <cellStyle name="_Book4_Consumer Core 3 2" xfId="8239"/>
    <cellStyle name="_Book4_Consumer Core_Amorts WrkBk 201303 VSO VzB" xfId="8240"/>
    <cellStyle name="_Book4_Consumer Core_dispatcher(1)" xfId="8241"/>
    <cellStyle name="_Book4_Consumer Core_dispatcher(1) 2" xfId="8242"/>
    <cellStyle name="_Book4_Copy of CV Template Package_2-28-06" xfId="8243"/>
    <cellStyle name="_Book4_CV Plan Rec 3-29update_John working copy" xfId="8244"/>
    <cellStyle name="_Book4_DEC EM" xfId="8245"/>
    <cellStyle name="_Book4_DEC EM 2" xfId="8246"/>
    <cellStyle name="_Book4_DEC EM 2 2" xfId="8247"/>
    <cellStyle name="_Book4_DecHdct by Tier" xfId="8248"/>
    <cellStyle name="_Book4_dispatcher(1)" xfId="8249"/>
    <cellStyle name="_Book4_dispatcher(1) 2" xfId="8250"/>
    <cellStyle name="_Book4_EM &amp; CL Consol Model_May Fcst v13_060905 hans edit" xfId="8251"/>
    <cellStyle name="_Book4_EM &amp; CL Consol Model_May Fcst v13_060905 hans edit 2" xfId="8252"/>
    <cellStyle name="_Book4_EM &amp; CL Consol Model_May Fcst v13_060905 hans edit 2 2" xfId="8253"/>
    <cellStyle name="_Book4_EM &amp; CL Consol Model_May Fcst v13_060905 hans edit_Amorts WrkBk 201303 VSO VzB" xfId="8254"/>
    <cellStyle name="_Book4_EM &amp; CL Consol Model_May Fcst v13_060905 hans edit_dispatcher(1)" xfId="8255"/>
    <cellStyle name="_Book4_EM &amp; CL Consol Model_May Fcst v13_060905 hans edit_dispatcher(1) 2" xfId="8256"/>
    <cellStyle name="_Book4_EM &amp; CL Consol Model_May Fcst v13_060905 hans edit_JE_TP6004_2011_01_D2_ProjNorth_Reserve" xfId="8257"/>
    <cellStyle name="_Book4_EM Consol Model_2Q04 actuals_6-22 subm" xfId="8258"/>
    <cellStyle name="_Book4_EM Consol Model_2Q04 actuals_6-22 subm 2" xfId="8259"/>
    <cellStyle name="_Book4_EM Consol Model_2Q04 actuals_6-22 subm 2 2" xfId="8260"/>
    <cellStyle name="_Book4_EM Consol Model_2Q04 actuals_6-22 subm_Amorts WrkBk 201303 VSO VzB" xfId="8261"/>
    <cellStyle name="_Book4_EM Consol Model_2Q04 actuals_6-22 subm_dispatcher(1)" xfId="8262"/>
    <cellStyle name="_Book4_EM Consol Model_2Q04 actuals_6-22 subm_dispatcher(1) 2" xfId="8263"/>
    <cellStyle name="_Book4_EM Consol Model_2Q04 actuals_6-22 subm_JE_TP6004_2011_01_D2_ProjNorth_Reserve" xfId="8264"/>
    <cellStyle name="_Book4_EM Debt Rating P&amp;L Outlook_9-21-04_subseg buildout v4" xfId="8265"/>
    <cellStyle name="_Book4_EM Debt Rating P&amp;L Outlook_9-21-04_subseg buildout v4 2" xfId="8266"/>
    <cellStyle name="_Book4_EM Debt Rating P&amp;L Outlook_9-21-04_subseg buildout v4 2 2" xfId="8267"/>
    <cellStyle name="_Book4_EMEA" xfId="8268"/>
    <cellStyle name="_Book4_EMEA 2" xfId="8269"/>
    <cellStyle name="_Book4_EMEA 2 2" xfId="8270"/>
    <cellStyle name="_Book4_EMEA 3" xfId="8271"/>
    <cellStyle name="_Book4_EMEA 3 2" xfId="8272"/>
    <cellStyle name="_Book4_EMEA GAM" xfId="8273"/>
    <cellStyle name="_Book4_EMEA GAM 2" xfId="8274"/>
    <cellStyle name="_Book4_EMEA GAM 2 2" xfId="8275"/>
    <cellStyle name="_Book4_EMEA GAM 3" xfId="8276"/>
    <cellStyle name="_Book4_EMEA GAM 3 2" xfId="8277"/>
    <cellStyle name="_Book4_EMEA GAM_Amorts WrkBk 201303 VSO VzB" xfId="8278"/>
    <cellStyle name="_Book4_EMEA GAM_dispatcher(1)" xfId="8279"/>
    <cellStyle name="_Book4_EMEA GAM_dispatcher(1) 2" xfId="8280"/>
    <cellStyle name="_Book4_EMEA SI" xfId="8281"/>
    <cellStyle name="_Book4_EMEA SI 2" xfId="8282"/>
    <cellStyle name="_Book4_EMEA SI 2 2" xfId="8283"/>
    <cellStyle name="_Book4_EMEA SI 3" xfId="8284"/>
    <cellStyle name="_Book4_EMEA SI 3 2" xfId="8285"/>
    <cellStyle name="_Book4_EMEA SI_Amorts WrkBk 201303 VSO VzB" xfId="8286"/>
    <cellStyle name="_Book4_EMEA SI_dispatcher(1)" xfId="8287"/>
    <cellStyle name="_Book4_EMEA SI_dispatcher(1) 2" xfId="8288"/>
    <cellStyle name="_Book4_EMEA_Amorts WrkBk 201303 VSO VzB" xfId="8289"/>
    <cellStyle name="_Book4_EMEA_dispatcher(1)" xfId="8290"/>
    <cellStyle name="_Book4_EMEA_dispatcher(1) 2" xfId="8291"/>
    <cellStyle name="_Book4_Ent Mkts 2004_RLT" xfId="8292"/>
    <cellStyle name="_Book4_Ent Mkts 2004_RLT 2" xfId="8293"/>
    <cellStyle name="_Book4_Ent Mkts 2004_RLT 2 2" xfId="8294"/>
    <cellStyle name="_Book4_Ent Mkts 2004_RLT 3" xfId="8295"/>
    <cellStyle name="_Book4_Ent Mkts 2004_RLT 3 2" xfId="8296"/>
    <cellStyle name="_Book4_Ent Mkts 2004_RLT_Amorts WrkBk 201303 VSO VzB" xfId="8297"/>
    <cellStyle name="_Book4_Ent Mkts 2004_RLT_dispatcher(1)" xfId="8298"/>
    <cellStyle name="_Book4_Ent Mkts 2004_RLT_dispatcher(1) 2" xfId="8299"/>
    <cellStyle name="_Book4_ENT Outlook_4-19 Update" xfId="8300"/>
    <cellStyle name="_Book4_ENT Outlook_4-19 Update 2" xfId="8301"/>
    <cellStyle name="_Book4_ENT Outlook_4-19 Update 2 2" xfId="8302"/>
    <cellStyle name="_Book4_ENT Outlook_4-19 Update_Amorts WrkBk 201303 VSO VzB" xfId="8303"/>
    <cellStyle name="_Book4_ENT Outlook_4-19 Update_dispatcher(1)" xfId="8304"/>
    <cellStyle name="_Book4_ENT Outlook_4-19 Update_dispatcher(1) 2" xfId="8305"/>
    <cellStyle name="_Book4_ENT Outlook_4-19 Update_JE_TP6004_2011_01_D2_ProjNorth_Reserve" xfId="8306"/>
    <cellStyle name="_Book4_Ent. Mkts" xfId="8307"/>
    <cellStyle name="_Book4_Ent. Mkts 2" xfId="8308"/>
    <cellStyle name="_Book4_Ent. Mkts 2 2" xfId="8309"/>
    <cellStyle name="_Book4_Expanded 5 Year Product v8 11-06-06 (format example)" xfId="8310"/>
    <cellStyle name="_Book4_Expanded 5 Year Product v8 11-06-06 (format example) 2" xfId="8311"/>
    <cellStyle name="_Book4_Expanded 5 Year Product v8 11-06-06 (format example) 2 2" xfId="8312"/>
    <cellStyle name="_Book4_Expense View for WD10 July" xfId="8313"/>
    <cellStyle name="_Book4_Expense View for WD10 July 2" xfId="8314"/>
    <cellStyle name="_Book4_Expense View for WD10 July 2 2" xfId="8315"/>
    <cellStyle name="_Book4_FcstPTgts" xfId="8316"/>
    <cellStyle name="_Book4_FcstPTgts 2" xfId="8317"/>
    <cellStyle name="_Book4_FcstPTgts 2 2" xfId="8318"/>
    <cellStyle name="_Book4_FcstPTgts 3" xfId="8319"/>
    <cellStyle name="_Book4_FcstPTgts 3 2" xfId="8320"/>
    <cellStyle name="_Book4_FcstPTgts_Amorts WrkBk 201303 VSO VzB" xfId="8321"/>
    <cellStyle name="_Book4_FcstPTgts_dispatcher(1)" xfId="8322"/>
    <cellStyle name="_Book4_FcstPTgts_dispatcher(1) 2" xfId="8323"/>
    <cellStyle name="_Book4_fESG_NonReg" xfId="8324"/>
    <cellStyle name="_Book4_fESG_NonReg 2" xfId="8325"/>
    <cellStyle name="_Book4_fESG_NonReg 2 2" xfId="8326"/>
    <cellStyle name="_Book4_fESG_Reg" xfId="8327"/>
    <cellStyle name="_Book4_fESG_Reg 2" xfId="8328"/>
    <cellStyle name="_Book4_fESG_Reg 2 2" xfId="8329"/>
    <cellStyle name="_Book4_fMCI CV Summary_5-8-06" xfId="8330"/>
    <cellStyle name="_Book4_fMCI CV Summary_5-8-06 2" xfId="8331"/>
    <cellStyle name="_Book4_fMCI CV Summary_5-8-06 2 2" xfId="8332"/>
    <cellStyle name="_Book4_FNS" xfId="8333"/>
    <cellStyle name="_Book4_FNS 2" xfId="8334"/>
    <cellStyle name="_Book4_FNS 2 2" xfId="8335"/>
    <cellStyle name="_Book4_Forecast Template" xfId="8336"/>
    <cellStyle name="_Book4_FY04 Enterp P&amp;Ls_4-23-04 based on CS 4-20-04" xfId="8337"/>
    <cellStyle name="_Book4_FY04 Enterp P&amp;Ls_4-23-04 based on CS 4-20-04 2" xfId="8338"/>
    <cellStyle name="_Book4_FY04 Enterp P&amp;Ls_4-23-04 based on CS 4-20-04 2 2" xfId="8339"/>
    <cellStyle name="_Book4_FY04 Enterp P&amp;Ls_4-23-04 based on CS 4-20-04_Amorts WrkBk 201303 VSO VzB" xfId="8340"/>
    <cellStyle name="_Book4_FY04 Enterp P&amp;Ls_4-23-04 based on CS 4-20-04_dispatcher(1)" xfId="8341"/>
    <cellStyle name="_Book4_FY04 Enterp P&amp;Ls_4-23-04 based on CS 4-20-04_dispatcher(1) 2" xfId="8342"/>
    <cellStyle name="_Book4_FY04 Enterp P&amp;Ls_4-23-04 based on CS 4-20-04_JE_TP6004_2011_01_D2_ProjNorth_Reserve" xfId="8343"/>
    <cellStyle name="_Book4_FY04 Outlook COSP_SG&amp;A" xfId="8344"/>
    <cellStyle name="_Book4_FY04 Outlook COSP_SG&amp;A 2" xfId="8345"/>
    <cellStyle name="_Book4_FY04 Outlook COSP_SG&amp;A 2 2" xfId="8346"/>
    <cellStyle name="_Book4_FY04 Outlook COSP_SG&amp;A_Amorts WrkBk 201303 VSO VzB" xfId="8347"/>
    <cellStyle name="_Book4_FY04 Outlook COSP_SG&amp;A_dispatcher(1)" xfId="8348"/>
    <cellStyle name="_Book4_FY04 Outlook COSP_SG&amp;A_dispatcher(1) 2" xfId="8349"/>
    <cellStyle name="_Book4_FY04 Outlook COSP_SG&amp;A_JE_TP6004_2011_01_D2_ProjNorth_Reserve" xfId="8350"/>
    <cellStyle name="_Book4_GNS" xfId="8351"/>
    <cellStyle name="_Book4_GNS 2" xfId="8352"/>
    <cellStyle name="_Book4_GNS 2 2" xfId="8353"/>
    <cellStyle name="_Book4_Government" xfId="8354"/>
    <cellStyle name="_Book4_Government 2" xfId="8355"/>
    <cellStyle name="_Book4_Government 2 2" xfId="8356"/>
    <cellStyle name="_Book4_Government 3" xfId="8357"/>
    <cellStyle name="_Book4_Government 3 2" xfId="8358"/>
    <cellStyle name="_Book4_Government_Amorts WrkBk 201303 VSO VzB" xfId="8359"/>
    <cellStyle name="_Book4_Government_Asia" xfId="8360"/>
    <cellStyle name="_Book4_Government_Asia 2" xfId="8361"/>
    <cellStyle name="_Book4_Government_Asia 2 2" xfId="8362"/>
    <cellStyle name="_Book4_Government_Asia_Amorts WrkBk 201303 VSO VzB" xfId="8363"/>
    <cellStyle name="_Book4_Government_Asia_dispatcher(1)" xfId="8364"/>
    <cellStyle name="_Book4_Government_Asia_dispatcher(1) 2" xfId="8365"/>
    <cellStyle name="_Book4_Government_Asia_JE_TP6004_2011_01_D2_ProjNorth_Reserve" xfId="8366"/>
    <cellStyle name="_Book4_Government_Canada" xfId="8367"/>
    <cellStyle name="_Book4_Government_Canada 2" xfId="8368"/>
    <cellStyle name="_Book4_Government_Canada 2 2" xfId="8369"/>
    <cellStyle name="_Book4_Government_Canada_Amorts WrkBk 201303 VSO VzB" xfId="8370"/>
    <cellStyle name="_Book4_Government_Canada_dispatcher(1)" xfId="8371"/>
    <cellStyle name="_Book4_Government_Canada_dispatcher(1) 2" xfId="8372"/>
    <cellStyle name="_Book4_Government_Canada_JE_TP6004_2011_01_D2_ProjNorth_Reserve" xfId="8373"/>
    <cellStyle name="_Book4_Government_dispatcher(1)" xfId="8374"/>
    <cellStyle name="_Book4_Government_dispatcher(1) 2" xfId="8375"/>
    <cellStyle name="_Book4_Government_EMEA" xfId="8376"/>
    <cellStyle name="_Book4_Government_EMEA 2" xfId="8377"/>
    <cellStyle name="_Book4_Government_EMEA 2 2" xfId="8378"/>
    <cellStyle name="_Book4_Government_EMEA_Amorts WrkBk 201303 VSO VzB" xfId="8379"/>
    <cellStyle name="_Book4_Government_EMEA_dispatcher(1)" xfId="8380"/>
    <cellStyle name="_Book4_Government_EMEA_dispatcher(1) 2" xfId="8381"/>
    <cellStyle name="_Book4_Government_EMEA_JE_TP6004_2011_01_D2_ProjNorth_Reserve" xfId="8382"/>
    <cellStyle name="_Book4_Government_Expense View for WD10 July" xfId="8383"/>
    <cellStyle name="_Book4_Government_IS&amp;C" xfId="8384"/>
    <cellStyle name="_Book4_Government_IS&amp;C 2" xfId="8385"/>
    <cellStyle name="_Book4_Government_IS&amp;C 2 2" xfId="8386"/>
    <cellStyle name="_Book4_Government_IS&amp;C_Amorts WrkBk 201303 VSO VzB" xfId="8387"/>
    <cellStyle name="_Book4_Government_IS&amp;C_dispatcher(1)" xfId="8388"/>
    <cellStyle name="_Book4_Government_IS&amp;C_dispatcher(1) 2" xfId="8389"/>
    <cellStyle name="_Book4_Government_IS&amp;C_JE_TP6004_2011_01_D2_ProjNorth_Reserve" xfId="8390"/>
    <cellStyle name="_Book4_Govt_2005 Walkacross_11-19" xfId="8391"/>
    <cellStyle name="_Book4_Govt_2005 Walkacross_11-19 2" xfId="8392"/>
    <cellStyle name="_Book4_Govt_2005 Walkacross_11-19 2 2" xfId="8393"/>
    <cellStyle name="_Book4_Govt_2005 Walkacross_11-19 3" xfId="8394"/>
    <cellStyle name="_Book4_Govt_2005 Walkacross_11-19 3 2" xfId="8395"/>
    <cellStyle name="_Book4_Govt_2005 Walkacross_11-19_Amorts WrkBk 201303 VSO VzB" xfId="8396"/>
    <cellStyle name="_Book4_Govt_2005 Walkacross_11-19_dispatcher(1)" xfId="8397"/>
    <cellStyle name="_Book4_Govt_2005 Walkacross_11-19_dispatcher(1) 2" xfId="8398"/>
    <cellStyle name="_Book4_GSS Forecast templates_1H06_v5 (NL)" xfId="8399"/>
    <cellStyle name="_Book4_Gv" xfId="8400"/>
    <cellStyle name="_Book4_Gv 2" xfId="8401"/>
    <cellStyle name="_Book4_Gv 2 2" xfId="8402"/>
    <cellStyle name="_Book4_Gv 3" xfId="8403"/>
    <cellStyle name="_Book4_Gv 3 2" xfId="8404"/>
    <cellStyle name="_Book4_Gv_Amorts WrkBk 201303 VSO VzB" xfId="8405"/>
    <cellStyle name="_Book4_Gv_dispatcher(1)" xfId="8406"/>
    <cellStyle name="_Book4_Gv_dispatcher(1) 2" xfId="8407"/>
    <cellStyle name="_Book4_ILEC" xfId="8408"/>
    <cellStyle name="_Book4_ILEC 2" xfId="8409"/>
    <cellStyle name="_Book4_ILEC 2 2" xfId="8410"/>
    <cellStyle name="_Book4_Integration" xfId="8411"/>
    <cellStyle name="_Book4_Integration 2" xfId="8412"/>
    <cellStyle name="_Book4_Integration 2 2" xfId="8413"/>
    <cellStyle name="_Book4_IS&amp;C" xfId="8414"/>
    <cellStyle name="_Book4_IS&amp;C 2" xfId="8415"/>
    <cellStyle name="_Book4_IS&amp;C 2 2" xfId="8416"/>
    <cellStyle name="_Book4_IS&amp;C 3" xfId="8417"/>
    <cellStyle name="_Book4_IS&amp;C 3 2" xfId="8418"/>
    <cellStyle name="_Book4_IS&amp;C_Amorts WrkBk 201303 VSO VzB" xfId="8419"/>
    <cellStyle name="_Book4_IS&amp;C_dispatcher(1)" xfId="8420"/>
    <cellStyle name="_Book4_IS&amp;C_dispatcher(1) 2" xfId="8421"/>
    <cellStyle name="_Book4_Jacky Wu 5 Day Carve out Detail" xfId="8422"/>
    <cellStyle name="_Book4_Jacky Wu 5 Day Carve out Detail 2" xfId="8423"/>
    <cellStyle name="_Book4_Jacky Wu 5 Day Carve out Detail 2 2" xfId="8424"/>
    <cellStyle name="_Book4_JE_TP6004_2011_01_D2_ProjNorth_Reserve" xfId="8425"/>
    <cellStyle name="_Book4_June 14 BV Summary" xfId="8426"/>
    <cellStyle name="_Book4_June 14 BV Summary 2" xfId="8427"/>
    <cellStyle name="_Book4_June 14 BV Summary 2 2" xfId="8428"/>
    <cellStyle name="_Book4_June 14th BV P&amp;L to Tie to" xfId="8429"/>
    <cellStyle name="_Book4_June 14th BV P&amp;L to Tie to 2" xfId="8430"/>
    <cellStyle name="_Book4_June 14th BV P&amp;L to Tie to 2 2" xfId="8431"/>
    <cellStyle name="_Book4_Latin GAM" xfId="8432"/>
    <cellStyle name="_Book4_Latin GAM 2" xfId="8433"/>
    <cellStyle name="_Book4_Latin GAM 2 2" xfId="8434"/>
    <cellStyle name="_Book4_Latin GAM 3" xfId="8435"/>
    <cellStyle name="_Book4_Latin GAM 3 2" xfId="8436"/>
    <cellStyle name="_Book4_Latin GAM_Amorts WrkBk 201303 VSO VzB" xfId="8437"/>
    <cellStyle name="_Book4_Latin GAM_dispatcher(1)" xfId="8438"/>
    <cellStyle name="_Book4_Latin GAM_dispatcher(1) 2" xfId="8439"/>
    <cellStyle name="_Book4_Legal entity BVexcerpt to corp_091406" xfId="8440"/>
    <cellStyle name="_Book4_Legal entity BVexcerpt to corp_091406 2" xfId="8441"/>
    <cellStyle name="_Book4_Legal entity BVexcerpt to corp_091406 2 2" xfId="8442"/>
    <cellStyle name="_Book4_May 07 Rolling BV Preso v5 revised" xfId="8443"/>
    <cellStyle name="_Book4_May Prelim CoC Slides Update 061505 v2" xfId="8444"/>
    <cellStyle name="_Book4_May Prelim CoC Slides Update 061505 v2 2" xfId="8445"/>
    <cellStyle name="_Book4_May Prelim CoC Slides Update 061505 v2 2 2" xfId="8446"/>
    <cellStyle name="_Book4_Misc Items" xfId="8447"/>
    <cellStyle name="_Book4_Misc Items 2" xfId="8448"/>
    <cellStyle name="_Book4_Misc Items 2 2" xfId="8449"/>
    <cellStyle name="_Book4_Net MCI" xfId="8450"/>
    <cellStyle name="_Book4_Net MCI 2" xfId="8451"/>
    <cellStyle name="_Book4_Net MCI 2 2" xfId="8452"/>
    <cellStyle name="_Book4_NOV EM" xfId="8453"/>
    <cellStyle name="_Book4_NOV EM 2" xfId="8454"/>
    <cellStyle name="_Book4_NOV EM 2 2" xfId="8455"/>
    <cellStyle name="_Book4_Nov03 Prelim BM v1" xfId="8456"/>
    <cellStyle name="_Book4_Nov03 Prelim BM v1 2" xfId="8457"/>
    <cellStyle name="_Book4_Nov03 Prelim BM v1 2 2" xfId="8458"/>
    <cellStyle name="_Book4_Nov03 Prelim BM v1 3" xfId="8459"/>
    <cellStyle name="_Book4_Nov03 Prelim BM v1 3 2" xfId="8460"/>
    <cellStyle name="_Book4_Nov03 Prelim BM v1_Amorts WrkBk 201303 VSO VzB" xfId="8461"/>
    <cellStyle name="_Book4_Nov03 Prelim BM v1_dispatcher(1)" xfId="8462"/>
    <cellStyle name="_Book4_Nov03 Prelim BM v1_dispatcher(1) 2" xfId="8463"/>
    <cellStyle name="_Book4_OCT EM" xfId="8464"/>
    <cellStyle name="_Book4_OCT EM 2" xfId="8465"/>
    <cellStyle name="_Book4_OCT EM 2 2" xfId="8466"/>
    <cellStyle name="_Book4_Oct03 Prelim BM v2" xfId="8467"/>
    <cellStyle name="_Book4_Oct03 Prelim BM v2 2" xfId="8468"/>
    <cellStyle name="_Book4_Oct03 Prelim BM v2 2 2" xfId="8469"/>
    <cellStyle name="_Book4_Oct03 Prelim BM v2 3" xfId="8470"/>
    <cellStyle name="_Book4_Oct03 Prelim BM v2 3 2" xfId="8471"/>
    <cellStyle name="_Book4_Oct03 Prelim BM v2_Amorts WrkBk 201303 VSO VzB" xfId="8472"/>
    <cellStyle name="_Book4_Oct03 Prelim BM v2_dispatcher(1)" xfId="8473"/>
    <cellStyle name="_Book4_Oct03 Prelim BM v2_dispatcher(1) 2" xfId="8474"/>
    <cellStyle name="_Book4_ODR Forecast 5-18-04" xfId="8475"/>
    <cellStyle name="_Book4_ODR Forecast 5-18-04 2" xfId="8476"/>
    <cellStyle name="_Book4_ODR Forecast 5-18-04 2 2" xfId="8477"/>
    <cellStyle name="_Book4_ODR Forecast 5-18-04 3" xfId="8478"/>
    <cellStyle name="_Book4_ODR Forecast 5-18-04 3 2" xfId="8479"/>
    <cellStyle name="_Book4_ODR Forecast 5-18-04_Amorts WrkBk 201303 VSO VzB" xfId="8480"/>
    <cellStyle name="_Book4_ODR Forecast 5-18-04_dispatcher(1)" xfId="8481"/>
    <cellStyle name="_Book4_ODR Forecast 5-18-04_dispatcher(1) 2" xfId="8482"/>
    <cellStyle name="_Book4_Official BP 06-07 Entity-Segment 9-21-06 (2)" xfId="8483"/>
    <cellStyle name="_Book4_Official BP 06-07 Entity-Segment 9-21-06 (2) 2" xfId="8484"/>
    <cellStyle name="_Book4_Official BP 06-07 Entity-Segment 9-21-06 (2) 2 2" xfId="8485"/>
    <cellStyle name="_Book4_Other Retail  Digex_3-22 Submission Summary" xfId="8486"/>
    <cellStyle name="_Book4_Other Retail  Digex_3-22 Submission Summary 2" xfId="8487"/>
    <cellStyle name="_Book4_Other Retail  Digex_3-22 Submission Summary 2 2" xfId="8488"/>
    <cellStyle name="_Book4_Other Retail  Digex_3-22 Submission Summary 3" xfId="8489"/>
    <cellStyle name="_Book4_Other Retail  Digex_3-22 Submission Summary 3 2" xfId="8490"/>
    <cellStyle name="_Book4_Other Retail  Digex_3-22 Submission Summary_Amorts WrkBk 201303 VSO VzB" xfId="8491"/>
    <cellStyle name="_Book4_Other Retail  Digex_3-22 Submission Summary_dispatcher(1)" xfId="8492"/>
    <cellStyle name="_Book4_Other Retail  Digex_3-22 Submission Summary_dispatcher(1) 2" xfId="8493"/>
    <cellStyle name="_Book4_P&amp;L 7-29 Outlook_8-9-04" xfId="8494"/>
    <cellStyle name="_Book4_P&amp;L 7-29 Outlook_8-9-04 2" xfId="8495"/>
    <cellStyle name="_Book4_P&amp;L 7-29 Outlook_8-9-04 2 2" xfId="8496"/>
    <cellStyle name="_Book4_P&amp;L 7-29 Outlook_8-9-04 3" xfId="8497"/>
    <cellStyle name="_Book4_P&amp;L 7-29 Outlook_8-9-04 3 2" xfId="8498"/>
    <cellStyle name="_Book4_P&amp;L 7-29 Outlook_8-9-04_Amorts WrkBk 201303 VSO VzB" xfId="8499"/>
    <cellStyle name="_Book4_P&amp;L 7-29 Outlook_8-9-04_dispatcher(1)" xfId="8500"/>
    <cellStyle name="_Book4_P&amp;L 7-29 Outlook_8-9-04_dispatcher(1) 2" xfId="8501"/>
    <cellStyle name="_Book4_P&amp;L slide backup_12-21-04 GREV Update" xfId="8502"/>
    <cellStyle name="_Book4_P&amp;L slide backup_12-21-04 GREV Update 2" xfId="8503"/>
    <cellStyle name="_Book4_P&amp;L slide backup_12-21-04 GREV Update 2 2" xfId="8504"/>
    <cellStyle name="_Book4_Prelim 2Q-04 Enterprise Rev and P&amp;L_4-29 Rev update" xfId="8505"/>
    <cellStyle name="_Book4_Prelim 2Q-04 Enterprise Rev and P&amp;L_4-29 Rev update 2" xfId="8506"/>
    <cellStyle name="_Book4_Prelim 2Q-04 Enterprise Rev and P&amp;L_4-29 Rev update 2 2" xfId="8507"/>
    <cellStyle name="_Book4_Prelim 2Q-04 Enterprise Rev and P&amp;L_4-29 Rev update 3" xfId="8508"/>
    <cellStyle name="_Book4_Prelim 2Q-04 Enterprise Rev and P&amp;L_4-29 Rev update 3 2" xfId="8509"/>
    <cellStyle name="_Book4_Prelim 2Q-04 Enterprise Rev and P&amp;L_4-29 Rev update_Amorts WrkBk 201303 VSO VzB" xfId="8510"/>
    <cellStyle name="_Book4_Prelim 2Q-04 Enterprise Rev and P&amp;L_4-29 Rev update_dispatcher(1)" xfId="8511"/>
    <cellStyle name="_Book4_Prelim 2Q-04 Enterprise Rev and P&amp;L_4-29 Rev update_dispatcher(1) 2" xfId="8512"/>
    <cellStyle name="_Book4_Q2 Rev BV_v1.0" xfId="8513"/>
    <cellStyle name="_Book4_Q2 Rev BV_v1.0 2" xfId="8514"/>
    <cellStyle name="_Book4_Q2 Rev BV_v1.0 2 2" xfId="8515"/>
    <cellStyle name="_Book4_Quarterly ODR 5-19 Outlook vs 3-23 Outlook v21" xfId="8516"/>
    <cellStyle name="_Book4_Quarterly ODR 5-19 Outlook vs 3-23 Outlook v21 2" xfId="8517"/>
    <cellStyle name="_Book4_Quarterly ODR 5-19 Outlook vs 3-23 Outlook v21 2 2" xfId="8518"/>
    <cellStyle name="_Book4_Quarterly ODR 5-19 Outlook vs 3-23 Outlook v21 3" xfId="8519"/>
    <cellStyle name="_Book4_Quarterly ODR 5-19 Outlook vs 3-23 Outlook v21 3 2" xfId="8520"/>
    <cellStyle name="_Book4_Quarterly ODR 5-19 Outlook vs 3-23 Outlook v21_Amorts WrkBk 201303 VSO VzB" xfId="8521"/>
    <cellStyle name="_Book4_Quarterly ODR 5-19 Outlook vs 3-23 Outlook v21_dispatcher(1)" xfId="8522"/>
    <cellStyle name="_Book4_Quarterly ODR 5-19 Outlook vs 3-23 Outlook v21_dispatcher(1) 2" xfId="8523"/>
    <cellStyle name="_Book4_Rating agency scenario_segment rev1" xfId="8524"/>
    <cellStyle name="_Book4_Rating agency scenario_segment rev1 2" xfId="8525"/>
    <cellStyle name="_Book4_Rating agency scenario_segment rev1 2 2" xfId="8526"/>
    <cellStyle name="_Book4_Rating agency scenario_segment rev1_Amorts WrkBk 201303 VSO VzB" xfId="8527"/>
    <cellStyle name="_Book4_Rating agency scenario_segment rev1_dispatcher(1)" xfId="8528"/>
    <cellStyle name="_Book4_Rating agency scenario_segment rev1_dispatcher(1) 2" xfId="8529"/>
    <cellStyle name="_Book4_Rating agency scenario_segment rev1_JE_TP6004_2011_01_D2_ProjNorth_Reserve" xfId="8530"/>
    <cellStyle name="_Book4_Revenue by Product Review" xfId="8531"/>
    <cellStyle name="_Book4_Revenue by Product Review 2" xfId="8532"/>
    <cellStyle name="_Book4_Revenue by Product Review 2 2" xfId="8533"/>
    <cellStyle name="_Book4_Revenue Trends" xfId="8534"/>
    <cellStyle name="_Book4_Revenue Trends 2" xfId="8535"/>
    <cellStyle name="_Book4_Revenue Trends 2 2" xfId="8536"/>
    <cellStyle name="_Book4_Sales Type Lease Schedule 2011" xfId="8537"/>
    <cellStyle name="_Book4_Sales Type Lease Schedule 2011 2" xfId="8538"/>
    <cellStyle name="_Book4_Sales Type Lease Schedule 2011 2 2" xfId="8539"/>
    <cellStyle name="_Book4_Sales Type Lease Schedule 2011 3" xfId="8540"/>
    <cellStyle name="_Book4_SGA_COSP Feb Slides 030606" xfId="8541"/>
    <cellStyle name="_Book4_Sheet1" xfId="8542"/>
    <cellStyle name="_Book4_Sheet1 2" xfId="8543"/>
    <cellStyle name="_Book4_Sheet1 2 2" xfId="8544"/>
    <cellStyle name="_Book4_Sheet1_Cybertrust P&amp;L" xfId="8545"/>
    <cellStyle name="_Book4_Sheet1_Telco" xfId="8546"/>
    <cellStyle name="_Book4_Sheet1_Telco 2" xfId="8547"/>
    <cellStyle name="_Book4_Sheet1_Telco 2 2" xfId="8548"/>
    <cellStyle name="_Book4_Sheet1_Telco ER Impact" xfId="8549"/>
    <cellStyle name="_Book4_Sheet1_Telco ER Impact 2" xfId="8550"/>
    <cellStyle name="_Book4_Sheet1_Telco ER Impact 2 2" xfId="8551"/>
    <cellStyle name="_Book4_Sheet1_VzB Outlook Template to Corp-Revised Cash Flow" xfId="8552"/>
    <cellStyle name="_Book4_Sheet1_VzB Outlook Template to Corp-Revised Cash Flow 2" xfId="8553"/>
    <cellStyle name="_Book4_Sheet1_VzB Outlook Template to Corp-Revised Cash Flow 2 2" xfId="8554"/>
    <cellStyle name="_Book4_SI Pre Transfer" xfId="8555"/>
    <cellStyle name="_Book4_SI Pre Transfer 2" xfId="8556"/>
    <cellStyle name="_Book4_SI Pre Transfer 2 2" xfId="8557"/>
    <cellStyle name="_Book4_SI Pre Transfer_Amorts WrkBk 201303 VSO VzB" xfId="8558"/>
    <cellStyle name="_Book4_SI Pre Transfer_dispatcher(1)" xfId="8559"/>
    <cellStyle name="_Book4_SI Pre Transfer_dispatcher(1) 2" xfId="8560"/>
    <cellStyle name="_Book4_SI Pre Transfer_JE_TP6004_2011_01_D2_ProjNorth_Reserve" xfId="8561"/>
    <cellStyle name="_Book4_Solutions Pipeline - $210M Executive Copy - 2-11-04" xfId="8562"/>
    <cellStyle name="_Book4_Solutions Pipeline - $210M Executive Copy - 2-11-04 2" xfId="8563"/>
    <cellStyle name="_Book4_Solutions Pipeline - $210M Executive Copy - 2-11-04 2 2" xfId="8564"/>
    <cellStyle name="_Book4_Solutions Pipeline - $210M Executive Copy - 2-11-04 3" xfId="8565"/>
    <cellStyle name="_Book4_Solutions Pipeline - $210M Executive Copy - 2-11-04 3 2" xfId="8566"/>
    <cellStyle name="_Book4_Solutions Pipeline - $210M Executive Copy - 2-11-04_Amorts WrkBk 201303 VSO VzB" xfId="8567"/>
    <cellStyle name="_Book4_Solutions Pipeline - $210M Executive Copy - 2-11-04_dispatcher(1)" xfId="8568"/>
    <cellStyle name="_Book4_Solutions Pipeline - $210M Executive Copy - 2-11-04_dispatcher(1) 2" xfId="8569"/>
    <cellStyle name="_Book4_Solutions Pipeline - $210M Executive Copy - 2-4-04" xfId="8570"/>
    <cellStyle name="_Book4_Solutions Pipeline - $210M Executive Copy - 2-4-04 2" xfId="8571"/>
    <cellStyle name="_Book4_Solutions Pipeline - $210M Executive Copy - 2-4-04 2 2" xfId="8572"/>
    <cellStyle name="_Book4_Solutions Pipeline - $210M Executive Copy - 2-4-04 3" xfId="8573"/>
    <cellStyle name="_Book4_Solutions Pipeline - $210M Executive Copy - 2-4-04 3 2" xfId="8574"/>
    <cellStyle name="_Book4_Solutions Pipeline - $210M Executive Copy - 2-4-04_Amorts WrkBk 201303 VSO VzB" xfId="8575"/>
    <cellStyle name="_Book4_Solutions Pipeline - $210M Executive Copy - 2-4-04_dispatcher(1)" xfId="8576"/>
    <cellStyle name="_Book4_Solutions Pipeline - $210M Executive Copy - 2-4-04_dispatcher(1) 2" xfId="8577"/>
    <cellStyle name="_Book4_Solutions Pipeline - $498M Executive Copy - 2-4-04" xfId="8578"/>
    <cellStyle name="_Book4_Solutions Pipeline - $498M Executive Copy - 2-4-04 2" xfId="8579"/>
    <cellStyle name="_Book4_Solutions Pipeline - $498M Executive Copy - 2-4-04 2 2" xfId="8580"/>
    <cellStyle name="_Book4_Solutions Pipeline - $498M Executive Copy - 2-4-04 3" xfId="8581"/>
    <cellStyle name="_Book4_Solutions Pipeline - $498M Executive Copy - 2-4-04 3 2" xfId="8582"/>
    <cellStyle name="_Book4_Solutions Pipeline - $498M Executive Copy - 2-4-04_Amorts WrkBk 201303 VSO VzB" xfId="8583"/>
    <cellStyle name="_Book4_Solutions Pipeline - $498M Executive Copy - 2-4-04_dispatcher(1)" xfId="8584"/>
    <cellStyle name="_Book4_Solutions Pipeline - $498M Executive Copy - 2-4-04_dispatcher(1) 2" xfId="8585"/>
    <cellStyle name="_Book4_Specialty Brands" xfId="8586"/>
    <cellStyle name="_Book4_Specialty Brands 2" xfId="8587"/>
    <cellStyle name="_Book4_Specialty Brands 2 2" xfId="8588"/>
    <cellStyle name="_Book4_Specialty Brands 3" xfId="8589"/>
    <cellStyle name="_Book4_Specialty Brands 3 2" xfId="8590"/>
    <cellStyle name="_Book4_Specialty Brands_Amorts WrkBk 201303 VSO VzB" xfId="8591"/>
    <cellStyle name="_Book4_Specialty Brands_dispatcher(1)" xfId="8592"/>
    <cellStyle name="_Book4_Specialty Brands_dispatcher(1) 2" xfId="8593"/>
    <cellStyle name="_Book4_SRData7.06" xfId="8594"/>
    <cellStyle name="_Book4_SRData7.06 2" xfId="8595"/>
    <cellStyle name="_Book4_SRData7.06 2 2" xfId="8596"/>
    <cellStyle name="_Book4_SRData7.06_Amorts WrkBk 201303 VSO VzB" xfId="8597"/>
    <cellStyle name="_Book4_SRData7.06_dispatcher(1)" xfId="8598"/>
    <cellStyle name="_Book4_SRData7.06_dispatcher(1) 2" xfId="8599"/>
    <cellStyle name="_Book4_SRData7.06_JE_TP6004_2011_01_D2_ProjNorth_Reserve" xfId="8600"/>
    <cellStyle name="_Book4_Strat Prod Pipeline Tgts_021104" xfId="8601"/>
    <cellStyle name="_Book4_Strat Prod Pipeline Tgts_021104 2" xfId="8602"/>
    <cellStyle name="_Book4_Strat Prod Pipeline Tgts_021104 2 2" xfId="8603"/>
    <cellStyle name="_Book4_Strat Prod Pipeline Tgts_021104_Amorts WrkBk 201303 VSO VzB" xfId="8604"/>
    <cellStyle name="_Book4_Strat Prod Pipeline Tgts_021104_dispatcher(1)" xfId="8605"/>
    <cellStyle name="_Book4_Strat Prod Pipeline Tgts_021104_dispatcher(1) 2" xfId="8606"/>
    <cellStyle name="_Book4_Strat Prod Pipeline Tgts_021104_JE_TP6004_2011_01_D2_ProjNorth_Reserve" xfId="8607"/>
    <cellStyle name="_Book4_Strat Prod vs. Core V3" xfId="8608"/>
    <cellStyle name="_Book4_Strat Prod vs. Core V3 2" xfId="8609"/>
    <cellStyle name="_Book4_Strat Prod vs. Core V3 2 2" xfId="8610"/>
    <cellStyle name="_Book4_Strat Prod vs. Core V3 3" xfId="8611"/>
    <cellStyle name="_Book4_Strat Prod vs. Core V3 3 2" xfId="8612"/>
    <cellStyle name="_Book4_Strat Prod vs. Core V3_dispatcher(1)" xfId="8613"/>
    <cellStyle name="_Book4_Strat Prod vs. Core V3_dispatcher(1) 2" xfId="8614"/>
    <cellStyle name="_Book4_Strat Products For KRA 1_22 v3" xfId="8615"/>
    <cellStyle name="_Book4_Strat Products For KRA 1_22 v3 2" xfId="8616"/>
    <cellStyle name="_Book4_Strat Products For KRA 1_22 v3 2 2" xfId="8617"/>
    <cellStyle name="_Book4_Strat Products For KRA 1_22 v3_Amorts WrkBk 201303 VSO VzB" xfId="8618"/>
    <cellStyle name="_Book4_Strat Products For KRA 1_22 v3_dispatcher(1)" xfId="8619"/>
    <cellStyle name="_Book4_Strat Products For KRA 1_22 v3_dispatcher(1) 2" xfId="8620"/>
    <cellStyle name="_Book4_Strat Products For KRA 1_22 v3_JE_TP6004_2011_01_D2_ProjNorth_Reserve" xfId="8621"/>
    <cellStyle name="_Book4_Strategic products Jan06 V3" xfId="8622"/>
    <cellStyle name="_Book4_Strategic products Jan06 V3 2" xfId="8623"/>
    <cellStyle name="_Book4_Strategic products Jan06 V3 2 2" xfId="8624"/>
    <cellStyle name="_Book4_Strategic products Jan06 V3 3" xfId="8625"/>
    <cellStyle name="_Book4_Strategic products Jan06 V3 3 2" xfId="8626"/>
    <cellStyle name="_Book4_Strategic products Jan06 V3_dispatcher(1)" xfId="8627"/>
    <cellStyle name="_Book4_Strategic products Jan06 V3_dispatcher(1) 2" xfId="8628"/>
    <cellStyle name="_Book4_Summary" xfId="8629"/>
    <cellStyle name="_Book4_Switched Access Lines BV fESG" xfId="8630"/>
    <cellStyle name="_Book4_System Integrators" xfId="8631"/>
    <cellStyle name="_Book4_System Integrators 2" xfId="8632"/>
    <cellStyle name="_Book4_System Integrators 2 2" xfId="8633"/>
    <cellStyle name="_Book4_System Integrators_Amorts WrkBk 201303 VSO VzB" xfId="8634"/>
    <cellStyle name="_Book4_System Integrators_dispatcher(1)" xfId="8635"/>
    <cellStyle name="_Book4_System Integrators_dispatcher(1) 2" xfId="8636"/>
    <cellStyle name="_Book4_System Integrators_JE_TP6004_2011_01_D2_ProjNorth_Reserve" xfId="8637"/>
    <cellStyle name="_Book4_telco" xfId="8638"/>
    <cellStyle name="_Book4_telco 2" xfId="8639"/>
    <cellStyle name="_Book4_telco 2 2" xfId="8640"/>
    <cellStyle name="_Book4_Telco ER Impact" xfId="8641"/>
    <cellStyle name="_Book4_Telco_1" xfId="8642"/>
    <cellStyle name="_Book4_Total BV Roll-up" xfId="8643"/>
    <cellStyle name="_Book4_Total Global" xfId="8644"/>
    <cellStyle name="_Book4_Total Global 2" xfId="8645"/>
    <cellStyle name="_Book4_Total Global 2 2" xfId="8646"/>
    <cellStyle name="_Book4_Total Global_Amorts WrkBk 201303 VSO VzB" xfId="8647"/>
    <cellStyle name="_Book4_Total Global_dispatcher(1)" xfId="8648"/>
    <cellStyle name="_Book4_Total Global_dispatcher(1) 2" xfId="8649"/>
    <cellStyle name="_Book4_Total Global_JE_TP6004_2011_01_D2_ProjNorth_Reserve" xfId="8650"/>
    <cellStyle name="_Book4_US Global" xfId="8651"/>
    <cellStyle name="_Book4_US Global 2" xfId="8652"/>
    <cellStyle name="_Book4_US Global 2 2" xfId="8653"/>
    <cellStyle name="_Book4_US Global 3" xfId="8654"/>
    <cellStyle name="_Book4_US Global 3 2" xfId="8655"/>
    <cellStyle name="_Book4_US Global_Amorts WrkBk 201303 VSO VzB" xfId="8656"/>
    <cellStyle name="_Book4_US Global_dispatcher(1)" xfId="8657"/>
    <cellStyle name="_Book4_US Global_dispatcher(1) 2" xfId="8658"/>
    <cellStyle name="_Book4_US SI" xfId="8659"/>
    <cellStyle name="_Book4_US SI 2" xfId="8660"/>
    <cellStyle name="_Book4_US SI 2 2" xfId="8661"/>
    <cellStyle name="_Book4_US SI 3" xfId="8662"/>
    <cellStyle name="_Book4_US SI 3 2" xfId="8663"/>
    <cellStyle name="_Book4_US SI_Amorts WrkBk 201303 VSO VzB" xfId="8664"/>
    <cellStyle name="_Book4_US SI_dispatcher(1)" xfId="8665"/>
    <cellStyle name="_Book4_US SI_dispatcher(1) 2" xfId="8666"/>
    <cellStyle name="_Book4_VGE's and VGE Rate" xfId="8667"/>
    <cellStyle name="_Book4_VZB" xfId="8668"/>
    <cellStyle name="_Book4_VZB 2" xfId="8669"/>
    <cellStyle name="_Book4_VZB 2 2" xfId="8670"/>
    <cellStyle name="_Book4_VzB CV Walk_0406_v2" xfId="8671"/>
    <cellStyle name="_Book4_VZB L100 Elim" xfId="8672"/>
    <cellStyle name="_Book4_VZB L100 Elim 2" xfId="8673"/>
    <cellStyle name="_Book4_VZB L100 Elim 2 2" xfId="8674"/>
    <cellStyle name="_Book4_VzB NR 2007BP_2011BP_Template 11_02_06" xfId="8675"/>
    <cellStyle name="_Book4_VzB Outlook Template to Corp-Revised Cash Flow" xfId="8676"/>
    <cellStyle name="_Book4_VzB Outlook Template to Corp-Revised Cash Flow 2" xfId="8677"/>
    <cellStyle name="_Book4_VzB Outlook Template to Corp-Revised Cash Flow 2 2" xfId="8678"/>
    <cellStyle name="_Book4_Weekly Input Ent Mkts v3" xfId="8679"/>
    <cellStyle name="_Book4_Weekly Input Ent Mkts v3 2" xfId="8680"/>
    <cellStyle name="_Book4_Weekly Input Ent Mkts v3 2 2" xfId="8681"/>
    <cellStyle name="_Book4_Weekly Input Ent Mkts v3_Amorts WrkBk 201303 VSO VzB" xfId="8682"/>
    <cellStyle name="_Book4_Weekly Input Ent Mkts v3_dispatcher(1)" xfId="8683"/>
    <cellStyle name="_Book4_Weekly Input Ent Mkts v3_dispatcher(1) 2" xfId="8684"/>
    <cellStyle name="_Book4_Weekly Input Ent Mkts v3_JE_TP6004_2011_01_D2_ProjNorth_Reserve" xfId="8685"/>
    <cellStyle name="_Book4_Wholesale" xfId="8686"/>
    <cellStyle name="_Book4_Wholesale 2" xfId="8687"/>
    <cellStyle name="_Book4_Wholesale 2 2" xfId="8688"/>
    <cellStyle name="_Book4_Wholesale_Amorts WrkBk 201303 VSO VzB" xfId="8689"/>
    <cellStyle name="_Book4_Wholesale_dispatcher(1)" xfId="8690"/>
    <cellStyle name="_Book4_Wholesale_dispatcher(1) 2" xfId="8691"/>
    <cellStyle name="_Book4_Wholesale_JE_TP6004_2011_01_D2_ProjNorth_Reserve" xfId="8692"/>
    <cellStyle name="_Book4_Working File_Jun BV_051506_LDCPE_v2.0" xfId="8693"/>
    <cellStyle name="_Book4_Working File_Jun BV_051506_LDCPE_v2.0 2" xfId="8694"/>
    <cellStyle name="_Book4_Working File_Jun BV_051506_LDCPE_v2.0 2 2" xfId="8695"/>
    <cellStyle name="_Book4_Working File_Jun BV_051506_LDCPE_v3.0" xfId="8696"/>
    <cellStyle name="_Book4_Working File_Jun BV_051506_LDCPE_v3.0 2" xfId="8697"/>
    <cellStyle name="_Book4_Working File_Jun BV_051506_LDCPE_v3.0 2 2" xfId="8698"/>
    <cellStyle name="_Book4_Working File_Jun BV_051606_LDCPE_v5.0" xfId="8699"/>
    <cellStyle name="_Book4_Working File_Jun BV_051606_LDCPE_v5.0 2" xfId="8700"/>
    <cellStyle name="_Book4_Working File_Jun BV_051606_LDCPE_v5.0 2 2" xfId="8701"/>
    <cellStyle name="_Book4_Working File_Jun BV_052406_LDCPE_v7.0" xfId="8702"/>
    <cellStyle name="_Book4_Working File_Jun BV_052406_LDCPE_v7.0 2" xfId="8703"/>
    <cellStyle name="_Book4_Working File_Jun BV_052406_LDCPE_v7.0 2 2" xfId="8704"/>
    <cellStyle name="_Book5" xfId="8705"/>
    <cellStyle name="_Book5 2" xfId="8706"/>
    <cellStyle name="_Book5 2 2" xfId="8707"/>
    <cellStyle name="_Book5 3" xfId="8708"/>
    <cellStyle name="_Book5 3 2" xfId="8709"/>
    <cellStyle name="_Book5 4" xfId="8710"/>
    <cellStyle name="_Book5_Amorts WrkBk 201303 VSO VzB" xfId="8711"/>
    <cellStyle name="_Book5_CAP_YTD_AUG" xfId="8712"/>
    <cellStyle name="_Book5_Content" xfId="8713"/>
    <cellStyle name="_Book5_dispatcher(1)" xfId="8714"/>
    <cellStyle name="_Book5_dispatcher(1) 2" xfId="8715"/>
    <cellStyle name="_Book5_JE_TP_7000_2010_05_D1_IT_ACT" xfId="8716"/>
    <cellStyle name="_Book5_June 2009 Sweep to 26007500_Revised" xfId="8717"/>
    <cellStyle name="_Book5_Summary_Billing_file_SEP_OCT_ Sweep to 26007500" xfId="8718"/>
    <cellStyle name="_Book5_VDS_BILLING_APR" xfId="8719"/>
    <cellStyle name="_Book5_VDS_BILLING_AUG" xfId="8720"/>
    <cellStyle name="_Book5_VDS_BILLING_FEB" xfId="8721"/>
    <cellStyle name="_Book5_VDS_BILLING_JUL" xfId="8722"/>
    <cellStyle name="_Book5_VDS_BILLING_JUN" xfId="8723"/>
    <cellStyle name="_Book5_VDS_BILLING_MAR" xfId="8724"/>
    <cellStyle name="_Book5_VDS_BILLING_MAY" xfId="8725"/>
    <cellStyle name="_Book5_VDS_BILLING_NOV" xfId="8726"/>
    <cellStyle name="_Book5_VDS_BILLING_SEP" xfId="8727"/>
    <cellStyle name="_Book5_VzW_BILLING_APR" xfId="8728"/>
    <cellStyle name="_Book5_Workind_file_ May 2009 Sweep to 26007500" xfId="8729"/>
    <cellStyle name="_Book5_Working_File_ 2010 -07 VZW SWEEP TO 26007500" xfId="8730"/>
    <cellStyle name="_Book5_Working_file_ 2010-02 Sweep to Wireless REV1" xfId="8731"/>
    <cellStyle name="_Book5_Working_file_ 2010-03 Sweep to Wireless" xfId="8732"/>
    <cellStyle name="_Book5_Working_file_ August 2009 Sweep to 26007500" xfId="8733"/>
    <cellStyle name="_Book5_Working_File_ Jan 2009 Sweep to 26007500" xfId="8734"/>
    <cellStyle name="_Book5_Working_file_ June 2009 Sweep to 26007500_CAP_ADJ" xfId="8735"/>
    <cellStyle name="_Book5_Working_file_ June 2009 Sweep to 26007500_Revised" xfId="8736"/>
    <cellStyle name="_Book5_Working_file_ Mar 2009 Sweep to 26007500" xfId="8737"/>
    <cellStyle name="_Book5_Working_file_ of VZB IT Domestic and International Chargebacks - Aug YTD 2009" xfId="8738"/>
    <cellStyle name="_Book5_Working_file_2009-11 Sweep to 26007500" xfId="8739"/>
    <cellStyle name="_Book5_Working_file_2009-12 Sweep to 26007500L" xfId="8740"/>
    <cellStyle name="_Book5_Working_file_2010 -07 VZT SWEEP TO 26007500 V1" xfId="8741"/>
    <cellStyle name="_Book5_Working_file_2010 -08 VZT SWEEP TO 26007500" xfId="8742"/>
    <cellStyle name="_Book5_Working_file_2010 -08 VZW SWEEP TO 26007500" xfId="8743"/>
    <cellStyle name="_Book5_Working_File_2010 -09 VZT SWEEP TO 26007500" xfId="8744"/>
    <cellStyle name="_Book5_Working_file_2010-01 Sweep to 26007500" xfId="8745"/>
    <cellStyle name="_Book5_Working_file_2010-02 Sweep to 26007500" xfId="8746"/>
    <cellStyle name="_Book5_Working_file_2010-03 Sweep to 26007500" xfId="8747"/>
    <cellStyle name="_Book5_Working_file_2010-04 Sweep to 26007500" xfId="8748"/>
    <cellStyle name="_Book5_Working_file_2010-04 Sweep to Wireless" xfId="8749"/>
    <cellStyle name="_Book5_Working_File_2010-05 Sweep to 26007500" xfId="8750"/>
    <cellStyle name="_Book5_Working_file_2010-09 VZW SWEEP TO 26007500" xfId="8751"/>
    <cellStyle name="_Book5_Working_file_2010-10 VZT SWEEP TO 26007500" xfId="8752"/>
    <cellStyle name="_Book5_Working_file_2010-11 VZW SWEEP TO 26007500" xfId="8753"/>
    <cellStyle name="_Book5_Working_file_April 2009 Sweep to 26007500" xfId="8754"/>
    <cellStyle name="_Book5_Working_File_Dec 2008 Sweep to 26007500" xfId="8755"/>
    <cellStyle name="_Book5_Working_File_Feb 2009 Sweep to 26007500" xfId="8756"/>
    <cellStyle name="_Book5_Working_file_July 2009 Sweep to 26007500" xfId="8757"/>
    <cellStyle name="_Book5_Working_file_VZB IT Domestic and International Chargebacks - May YTD 2010 v2" xfId="8758"/>
    <cellStyle name="_Book5_Working_file_VZB IT Domestic and International Chargebacks - October YTD 2010" xfId="8759"/>
    <cellStyle name="_Book5_YTD_APR10_EXP_DETAILS" xfId="8760"/>
    <cellStyle name="_Book5_YTD_AUG09_EXP_DETAILS" xfId="8761"/>
    <cellStyle name="_Book5_YTD_AUG10_EXP_DETAILS" xfId="8762"/>
    <cellStyle name="_Book5_YTD_DEC09_EXP_DETAILS" xfId="8763"/>
    <cellStyle name="_Book5_YTD_JAN10_CAP_DETAILS" xfId="8764"/>
    <cellStyle name="_Book5_YTD_JAN10_EXP_DETAILS" xfId="8765"/>
    <cellStyle name="_Book5_YTD_JUL10_EXP_DETAILS" xfId="8766"/>
    <cellStyle name="_Book5_YTD_JUN10_CAP_DETAILS" xfId="8767"/>
    <cellStyle name="_Book5_YTD_JUN10_EXP_DETAILS" xfId="8768"/>
    <cellStyle name="_Book5_YTD_JUN10_EXP_DETAILS_VDS_BILLING_NOV" xfId="8769"/>
    <cellStyle name="_Book5_YTD_MAR10_CAP_DETAILS" xfId="8770"/>
    <cellStyle name="_Book5_YTD_MAY_CAP" xfId="8771"/>
    <cellStyle name="_Book5_YTD_MAY09_EXP_DETAILS" xfId="8772"/>
    <cellStyle name="_Book5_YTD_MAY10_EXP_DETAILS" xfId="8773"/>
    <cellStyle name="_Book5_YTD_NOV_CAP_DETAILS" xfId="8774"/>
    <cellStyle name="_Book5_YTD_NOV_UNBILLED_CAP" xfId="8775"/>
    <cellStyle name="_Book5_YTD_NOV09_EXP_DETAILS" xfId="8776"/>
    <cellStyle name="_Book5_YTD_OCT09_EXP_DETAILS" xfId="8777"/>
    <cellStyle name="_Book5_YTD_OCT10_CAP_DETAILS" xfId="8778"/>
    <cellStyle name="_Book5_YTD_SEP09_EXP_DETAILS" xfId="8779"/>
    <cellStyle name="_Book5_YTD_SEP10_EXP_DETAILS" xfId="8780"/>
    <cellStyle name="_Book5_YTD_SEP10_EXP_LATAM" xfId="8781"/>
    <cellStyle name="_Book6" xfId="8782"/>
    <cellStyle name="_Book7" xfId="8783"/>
    <cellStyle name="_Book7 2" xfId="8784"/>
    <cellStyle name="_Book7_Ad Revenue Quarter_acct_3 23" xfId="8785"/>
    <cellStyle name="_Book7_Ad Revenue_June_6.8.10_QTD and YTD" xfId="8786"/>
    <cellStyle name="_Book7_Advertising Revenue_May Close_060310_0316PM" xfId="8787"/>
    <cellStyle name="_Book7_Advertising Revenue_Nov Close 12 7 10_1059AM" xfId="8788"/>
    <cellStyle name="_Book7_Advertising Revenue_Q2 Close_070810_615PM" xfId="8789"/>
    <cellStyle name="_Book7_Advertising Revenue_Sep Close_10 07 10 - Hardcoded" xfId="8790"/>
    <cellStyle name="_Book7_Google summary schedule Q3 2010" xfId="8791"/>
    <cellStyle name="_Book8" xfId="8792"/>
    <cellStyle name="_Book8 (2)" xfId="8793"/>
    <cellStyle name="_Book8 2" xfId="8794"/>
    <cellStyle name="_BP2 v1" xfId="8795"/>
    <cellStyle name="_Branded Outlook_Account Detail_12_21" xfId="8796"/>
    <cellStyle name="_Branded Outlook_Account Detail_12_21 2" xfId="8797"/>
    <cellStyle name="_Branded Outlook_Account Detail_12_21_Ad Revenue_June_6.8.10_QTD and YTD" xfId="8798"/>
    <cellStyle name="_Branded Outlook_Account Detail_12_21_Ad Revenue_June_6.8.10_QTD and YTD 2" xfId="8799"/>
    <cellStyle name="_Branded Outlook_Account Detail_12_21_JulyOLMonthlyTrendsPrelim" xfId="8800"/>
    <cellStyle name="_BroadbandAMF" xfId="8801"/>
    <cellStyle name="_BroadbandAMF 2" xfId="8802"/>
    <cellStyle name="_BroadbandAMF 2 2" xfId="8803"/>
    <cellStyle name="_BS" xfId="8804"/>
    <cellStyle name="_BS 2" xfId="8805"/>
    <cellStyle name="_BS Actuals August" xfId="8806"/>
    <cellStyle name="_BS Actuals August 2" xfId="8807"/>
    <cellStyle name="_BS Actuals August 3" xfId="8808"/>
    <cellStyle name="_BS Actuals DE May" xfId="8809"/>
    <cellStyle name="_BS Actuals DE May 2" xfId="8810"/>
    <cellStyle name="_BS Actuals DE May 3" xfId="8811"/>
    <cellStyle name="_BS Actuals MC May" xfId="8812"/>
    <cellStyle name="_BS Actuals MC May 2" xfId="8813"/>
    <cellStyle name="_BS Actuals MC May 3" xfId="8814"/>
    <cellStyle name="_BS Marketing AMF -Nov 09" xfId="8815"/>
    <cellStyle name="_BS Reconciliation Template" xfId="8816"/>
    <cellStyle name="_BS Reconciliation Template_Content" xfId="8817"/>
    <cellStyle name="_BS Upload for January 020408" xfId="8818"/>
    <cellStyle name="_Budget FY05 Essbase Ad to Sale" xfId="8819"/>
    <cellStyle name="_Budget FY05 Essbase Ad to Sale 2" xfId="8820"/>
    <cellStyle name="_Bus Dev Nov 07 $25K accruals" xfId="8821"/>
    <cellStyle name="_Bus Dev Oct 07 $25K accruals" xfId="8822"/>
    <cellStyle name="_Bus Dev Oct 07 $25K accruals 2" xfId="8823"/>
    <cellStyle name="_Bus Dev Oct 07 $25K accruals 3" xfId="8824"/>
    <cellStyle name="_Bus Dev Oct 07 $25K accruals 4" xfId="8825"/>
    <cellStyle name="_Bus Dev Oct 07 $25K accruals 5" xfId="8826"/>
    <cellStyle name="_Bus Dev Oct 07 $25K accruals_Advertising Tech Oct09" xfId="8827"/>
    <cellStyle name="_Bus Dev Oct 07 $25K accruals_Advertising Tech Oct09 2" xfId="8828"/>
    <cellStyle name="_Bus Dev Oct 07 $25K accruals_Advertising Tech Oct09 2 2" xfId="8829"/>
    <cellStyle name="_Bus Dev Oct 07 $25K accruals_Advertising Tech Oct09 3" xfId="8830"/>
    <cellStyle name="_Bus Dev Oct 07 $25K accruals_Content" xfId="8831"/>
    <cellStyle name="_Bus Execs 05.27.08" xfId="8832"/>
    <cellStyle name="_Bus Execs 05.27.08 2" xfId="8833"/>
    <cellStyle name="_Bus Execs 05.27.08 3" xfId="8834"/>
    <cellStyle name="_Bus Execs 05.27.08 4" xfId="8835"/>
    <cellStyle name="_Bus Execs 05.27.08 5" xfId="8836"/>
    <cellStyle name="_Bus Execs 05.27.08_Advertising Tech Oct09" xfId="8837"/>
    <cellStyle name="_Bus Execs 05.27.08_Advertising Tech Oct09 2" xfId="8838"/>
    <cellStyle name="_Bus Execs 05.27.08_Advertising Tech Oct09 2 2" xfId="8839"/>
    <cellStyle name="_Bus Execs 05.27.08_Advertising Tech Oct09 3" xfId="8840"/>
    <cellStyle name="_Bus Execs 05.27.08_Content" xfId="8841"/>
    <cellStyle name="_Bus Mkts P&amp;L Schedules_3-22 Submissions_Final" xfId="8842"/>
    <cellStyle name="_Bus Mkts P&amp;L Schedules_3-22 Submissions_Final 2" xfId="8843"/>
    <cellStyle name="_Bus Mkts P&amp;L Schedules_3-22 Submissions_Final 2 2" xfId="8844"/>
    <cellStyle name="_Bus Mkts P&amp;L Schedules_3-22 Submissions_Final 3" xfId="8845"/>
    <cellStyle name="_Bus Mkts P&amp;L Schedules_3-22 Submissions_Final 3 2" xfId="8846"/>
    <cellStyle name="_Bus Mkts P&amp;L Schedules_3-22 Submissions_Final_Amorts WrkBk 201303 VSO VzB" xfId="8847"/>
    <cellStyle name="_Bus Mkts P&amp;L Schedules_3-22 Submissions_Final_dispatcher(1)" xfId="8848"/>
    <cellStyle name="_Bus Mkts P&amp;L Schedules_3-22 Submissions_Final_dispatcher(1) 2" xfId="8849"/>
    <cellStyle name="_Bus Supt CMO Aug $25K accruals" xfId="8850"/>
    <cellStyle name="_Bus Supt CMO Aug $25K accruals 2" xfId="8851"/>
    <cellStyle name="_Bus Supt CMO Aug $25K accruals 3" xfId="8852"/>
    <cellStyle name="_Bus Supt CMO Aug $25K accruals 4" xfId="8853"/>
    <cellStyle name="_Bus Supt CMO Aug $25K accruals 5" xfId="8854"/>
    <cellStyle name="_Bus Supt CMO Aug $25K accruals_Advertising Tech Oct09" xfId="8855"/>
    <cellStyle name="_Bus Supt CMO Aug $25K accruals_Advertising Tech Oct09 2" xfId="8856"/>
    <cellStyle name="_Bus Supt CMO Aug $25K accruals_Advertising Tech Oct09 2 2" xfId="8857"/>
    <cellStyle name="_Bus Supt CMO Aug $25K accruals_Advertising Tech Oct09 3" xfId="8858"/>
    <cellStyle name="_Bus Supt CMO Aug $25K accruals_Content" xfId="8859"/>
    <cellStyle name="_Bus Supt CMO Nov $25K accruals" xfId="8860"/>
    <cellStyle name="_Bus Supt CMO Oct $25K accruals" xfId="8861"/>
    <cellStyle name="_Bus Supt CMO Oct $25K accruals 2" xfId="8862"/>
    <cellStyle name="_Bus Supt CMO Oct $25K accruals 3" xfId="8863"/>
    <cellStyle name="_Bus Supt CMO Oct $25K accruals 4" xfId="8864"/>
    <cellStyle name="_Bus Supt CMO Oct $25K accruals 5" xfId="8865"/>
    <cellStyle name="_Bus Supt CMO Oct $25K accruals_Advertising Tech Oct09" xfId="8866"/>
    <cellStyle name="_Bus Supt CMO Oct $25K accruals_Advertising Tech Oct09 2" xfId="8867"/>
    <cellStyle name="_Bus Supt CMO Oct $25K accruals_Advertising Tech Oct09 2 2" xfId="8868"/>
    <cellStyle name="_Bus Supt CMO Oct $25K accruals_Advertising Tech Oct09 3" xfId="8869"/>
    <cellStyle name="_Bus Supt CMO Oct $25K accruals_Content" xfId="8870"/>
    <cellStyle name="_Business Intel - Corp Finance-Apr 10" xfId="8871"/>
    <cellStyle name="_Business Intel - Corp Finance-Aug 09" xfId="8872"/>
    <cellStyle name="_Business Intel - Corp Finance-Feb 10" xfId="8873"/>
    <cellStyle name="_Business Intel - Corp Finance-Jan 10" xfId="8874"/>
    <cellStyle name="_Business Intel - Corp Finance-July 09" xfId="8875"/>
    <cellStyle name="_Business Intel - Corp Finance-Jun 09" xfId="8876"/>
    <cellStyle name="_Business Intel - Corp Finance-Mar 10" xfId="8877"/>
    <cellStyle name="_Business Intel - Corp Finance-May 10" xfId="8878"/>
    <cellStyle name="_Business Intel - Corp Finance-Nov 09" xfId="8879"/>
    <cellStyle name="_Business Intel - Corp Finance-Oct 09" xfId="8880"/>
    <cellStyle name="_Business Intel - Corp Finance-Sep 09" xfId="8881"/>
    <cellStyle name="_Business Intel-Corp Finance-Apr 09" xfId="8882"/>
    <cellStyle name="_Business Markets Plan_SGA &amp; COSP_Outlook summary 3.24.04" xfId="8883"/>
    <cellStyle name="_Business Markets Plan_SGA &amp; COSP_Outlook summary 3.24.04 2" xfId="8884"/>
    <cellStyle name="_Business Markets Plan_SGA &amp; COSP_Outlook summary 3.24.04 2 2" xfId="8885"/>
    <cellStyle name="_Business Markets Plan_SGA &amp; COSP_Outlook summary 3.24.04_Amorts WrkBk 201303 VSO VzB" xfId="8886"/>
    <cellStyle name="_Business Markets Plan_SGA &amp; COSP_Outlook summary 3.24.04_dispatcher(1)" xfId="8887"/>
    <cellStyle name="_Business Markets Plan_SGA &amp; COSP_Outlook summary 3.24.04_dispatcher(1) 2" xfId="8888"/>
    <cellStyle name="_Business Support - Corporate-Apr 09" xfId="8889"/>
    <cellStyle name="_Business Support - Corporate-Aug 09" xfId="8890"/>
    <cellStyle name="_Business Support - Corporate-Feb 10" xfId="8891"/>
    <cellStyle name="_Business Support - Corporate-Jan 10" xfId="8892"/>
    <cellStyle name="_Business Support - Corporate-Jul 09" xfId="8893"/>
    <cellStyle name="_Business Support - Corporate-Jun 09" xfId="8894"/>
    <cellStyle name="_Business Support - Corporate-Nov 09" xfId="8895"/>
    <cellStyle name="_Business Support - Corporate-Oct 09" xfId="8896"/>
    <cellStyle name="_Business Support - Corporate-Sep 09" xfId="8897"/>
    <cellStyle name="_Business Support - Facilities-Apr-09" xfId="8898"/>
    <cellStyle name="_Business Support - Facilities-Aug-09" xfId="8899"/>
    <cellStyle name="_Business Support - Facilities-July-09" xfId="8900"/>
    <cellStyle name="_Business Support - Facilities-Jun-09" xfId="8901"/>
    <cellStyle name="_Business Support - Facilities-Nov-09" xfId="8902"/>
    <cellStyle name="_Business Support - Facilities-Oct-09" xfId="8903"/>
    <cellStyle name="_Business Support - Facilities-Sep-09" xfId="8904"/>
    <cellStyle name="_Business Support - Legal - Apr 09" xfId="8905"/>
    <cellStyle name="_Business Support - Legal - Aug 09" xfId="8906"/>
    <cellStyle name="_Business Support - Legal - Feb 10" xfId="8907"/>
    <cellStyle name="_Business Support - Legal - Jan 10" xfId="8908"/>
    <cellStyle name="_Business Support - Legal - Jul 09" xfId="8909"/>
    <cellStyle name="_Business Support - Legal - Jun 09" xfId="8910"/>
    <cellStyle name="_Business Support - Legal - Nov 09" xfId="8911"/>
    <cellStyle name="_Business Support - Legal - Oct 09" xfId="8912"/>
    <cellStyle name="_Business Support - Legal - Sep 09" xfId="8913"/>
    <cellStyle name="_Business Support -CMO - COS- AMF- Aug 07  Archive" xfId="8914"/>
    <cellStyle name="_Business Support -CMO - COS- AMF- Aug 07  Archive 2" xfId="8915"/>
    <cellStyle name="_Business Support -CMO - COS- AMF- Aug 07  Archive 3" xfId="8916"/>
    <cellStyle name="_Business Support -CMO - COS- AMF- Aug 07  Archive 4" xfId="8917"/>
    <cellStyle name="_Business Support -CMO - COS- AMF- Aug 07  Archive 5" xfId="8918"/>
    <cellStyle name="_Business Support -CMO - COS- AMF- Aug 07  Archive_Accruals &amp; Aging" xfId="8919"/>
    <cellStyle name="_Business Support -CMO - COS- AMF- Aug 07  Archive_Advertising Tech Oct09" xfId="8920"/>
    <cellStyle name="_Business Support -CMO - COS- AMF- Aug 07  Archive_Advertising Tech Oct09 2" xfId="8921"/>
    <cellStyle name="_Business Support -CMO - COS- AMF- Aug 07  Archive_Advertising Tech Oct09 2 2" xfId="8922"/>
    <cellStyle name="_Business Support -CMO - COS- AMF- Aug 07  Archive_Advertising Tech Oct09 3" xfId="8923"/>
    <cellStyle name="_Business Support -CMO - COS- AMF- Aug 07  Archive_Content" xfId="8924"/>
    <cellStyle name="_Business Support -CMO - COS- AMF- Dec 07 Archive" xfId="8925"/>
    <cellStyle name="_Business Support -CMO - COS- AMF- Dec 07 Archive 2" xfId="8926"/>
    <cellStyle name="_Business Support -CMO - COS- AMF- Dec 07 Archive 2 2" xfId="8927"/>
    <cellStyle name="_Business Support -CMO - COS- AMF- Nov 07  Archive" xfId="8928"/>
    <cellStyle name="_Business Support -CMO - COS- AMF- Nov 07  Archive 2" xfId="8929"/>
    <cellStyle name="_Business Support -CMO - COS- AMF- Nov 07  Archive 2 2" xfId="8930"/>
    <cellStyle name="_Business Support -CMO - COS- AMF- Oct 07 Archive" xfId="8931"/>
    <cellStyle name="_Business Support -CMO - COS- AMF- Oct 07 Archive 2" xfId="8932"/>
    <cellStyle name="_Business Support -CMO - COS- AMF- Oct 07 Archive 2 2" xfId="8933"/>
    <cellStyle name="_Business Support -CMO - COS- AMF- Oct 07 Archive 3" xfId="8934"/>
    <cellStyle name="_Business Support -CMO - COS- AMF- Oct 07 Archive_Advertising Tech Oct09" xfId="8935"/>
    <cellStyle name="_Business Support -CMO - COS- AMF- Oct 07 Archive_Advertising Tech Oct09 2" xfId="8936"/>
    <cellStyle name="_Business Support -CMO - COS- AMF- Oct 07 Archive_Advertising Tech Oct09 2 2" xfId="8937"/>
    <cellStyle name="_Business Support -CMO - COS- AMF- Oct 07 Archive_Advertising Tech Oct09 3" xfId="8938"/>
    <cellStyle name="_Business Support -CMO - COS- AMF- Oct 07 Archive_Content" xfId="8939"/>
    <cellStyle name="_Business Support -CMO - COS- AMF- Sept 07 Archive" xfId="8940"/>
    <cellStyle name="_Business Support -CMO - COS- AMF- Sept 07 Archive 2" xfId="8941"/>
    <cellStyle name="_Business Support -CMO - COS- AMF- Sept 07 Archive 2 2" xfId="8942"/>
    <cellStyle name="_Business Support -CMO - COS- AMF- Sept 07 Archive 3" xfId="8943"/>
    <cellStyle name="_Business Support -CMO - COS- AMF- Sept 07 Archive_Advertising Tech Oct09" xfId="8944"/>
    <cellStyle name="_Business Support -CMO - COS- AMF- Sept 07 Archive_Advertising Tech Oct09 2" xfId="8945"/>
    <cellStyle name="_Business Support -CMO - COS- AMF- Sept 07 Archive_Advertising Tech Oct09 2 2" xfId="8946"/>
    <cellStyle name="_Business Support -CMO - COS- AMF- Sept 07 Archive_Advertising Tech Oct09 3" xfId="8947"/>
    <cellStyle name="_Business Support -CMO - COS- AMF- Sept 07 Archive_Content" xfId="8948"/>
    <cellStyle name="_BusOps" xfId="8949"/>
    <cellStyle name="_BusOps 2" xfId="8950"/>
    <cellStyle name="_BusOps_2010Subm_0706DomesticwCanada" xfId="8951"/>
    <cellStyle name="_BusOps_Ad Revenue_June_6.8.10_QTD and YTD" xfId="8952"/>
    <cellStyle name="_BusOps_Ad Revenue_June_6.8.10_QTD and YTD 2" xfId="8953"/>
    <cellStyle name="_BusOps_AOLE Ad Revenue and TAC Model Scenario v15" xfId="8954"/>
    <cellStyle name="_BusOps_AOLE Ad Revenue and TAC Model Scenario v15 2" xfId="8955"/>
    <cellStyle name="_BusOps_JulyOLMonthlyTrendsPrelim" xfId="8956"/>
    <cellStyle name="_BusOps_MonthlyOutlookAugust" xfId="8957"/>
    <cellStyle name="_BusOps_To Donnie - Monthly Search Metrics - 2008-2012 - 092408" xfId="8958"/>
    <cellStyle name="_BusOps_To Donnie - Monthly Search Metrics - 2008-2012 - 092408 2" xfId="8959"/>
    <cellStyle name="_BusOps_To Donnie - Monthly Search Metrics - 2008-2012 - 092408_Ad Revenue_June_6.8.10_QTD and YTD" xfId="8960"/>
    <cellStyle name="_BusOps_To Donnie - Monthly Search Metrics - 2008-2012 - 092408_Ad Revenue_June_6.8.10_QTD and YTD 2" xfId="8961"/>
    <cellStyle name="_BV OCOPS" xfId="8962"/>
    <cellStyle name="_BV OCOPS_VSO IT 2008 VzB DE Estimates" xfId="8963"/>
    <cellStyle name="_BV OCOPS_VSO IT 2008 VzW D&amp;E Estimate - 28Jan08" xfId="8964"/>
    <cellStyle name="_BV Telco Trend - USF &amp; Mexico Surcharge Adjustments" xfId="8965"/>
    <cellStyle name="_BV Telco Trend - USF &amp; Mexico Surcharge Adjustments 2" xfId="8966"/>
    <cellStyle name="_BV Telco Trend - USF &amp; Mexico Surcharge Adjustments 2 2" xfId="8967"/>
    <cellStyle name="_BV Templates" xfId="8968"/>
    <cellStyle name="_BV Templates (2)" xfId="8969"/>
    <cellStyle name="_BV Templates (2)_Amorts WrkBk 201303 VSO VzB" xfId="8970"/>
    <cellStyle name="_BV Templates_Amorts WrkBk 201303 VSO VzB" xfId="8971"/>
    <cellStyle name="_BV_BB Nov 21 mtg" xfId="8972"/>
    <cellStyle name="_BV_BB Nov 21 mtg_VSO IT 2008 VzB DE Estimates" xfId="8973"/>
    <cellStyle name="_BV_BB Nov 21 mtg_VSO IT 2008 VzW D&amp;E Estimate - 28Jan08" xfId="8974"/>
    <cellStyle name="_BVPL" xfId="8975"/>
    <cellStyle name="_BVPL 2" xfId="8976"/>
    <cellStyle name="_CA ehealth Prepaid" xfId="8977"/>
    <cellStyle name="_CA ehealth Prepaid 2" xfId="8978"/>
    <cellStyle name="_CA ehealth Prepaid 2 2" xfId="8979"/>
    <cellStyle name="_CA ehealth Prepaid_Amorts WrkBk 201303 VSO VzB" xfId="8980"/>
    <cellStyle name="_Calcs" xfId="8981"/>
    <cellStyle name="_CALCS_TAB" xfId="8982"/>
    <cellStyle name="_Calculations" xfId="8983"/>
    <cellStyle name="_Calculations 2" xfId="8984"/>
    <cellStyle name="_Calculations 2 2" xfId="8985"/>
    <cellStyle name="_Calculations 3" xfId="8986"/>
    <cellStyle name="_Cantv" xfId="8987"/>
    <cellStyle name="_Cantv (2)" xfId="8988"/>
    <cellStyle name="_Cantv (2) 2" xfId="8989"/>
    <cellStyle name="_Cantv 2" xfId="8990"/>
    <cellStyle name="_Cantv 3" xfId="8991"/>
    <cellStyle name="_Cap Lease Dec 2004" xfId="8992"/>
    <cellStyle name="_Cap Lease Dec 2004 2" xfId="8993"/>
    <cellStyle name="_Cap Lease Dec 2004 2 2" xfId="8994"/>
    <cellStyle name="_Cap Lease Dec 2004 3" xfId="8995"/>
    <cellStyle name="_Cap Lease Digex_CF Request 2006" xfId="8996"/>
    <cellStyle name="_Cap Lease Digex_CF Request 2006 2" xfId="8997"/>
    <cellStyle name="_Cap Lease Digex_CF Request 2006 2 2" xfId="8998"/>
    <cellStyle name="_Cap Lease Digex_CF Request 2006 3" xfId="8999"/>
    <cellStyle name="_Cap Lease Intl_contact" xfId="9000"/>
    <cellStyle name="_Cap Lease Intl_contact 2" xfId="9001"/>
    <cellStyle name="_Cap Lease Intl_contact 2 2" xfId="9002"/>
    <cellStyle name="_Cap Lease Intl_contact 3" xfId="9003"/>
    <cellStyle name="_Cap Lease Reconciliation" xfId="9004"/>
    <cellStyle name="_Cap Lease Reconciliation 2" xfId="9005"/>
    <cellStyle name="_Cap Lease Reconciliation 2 2" xfId="9006"/>
    <cellStyle name="_Cap Lease Reconciliation 3" xfId="9007"/>
    <cellStyle name="_CAP Lease Rollforward DOM" xfId="9008"/>
    <cellStyle name="_CAP Lease Rollforward DOM 2" xfId="9009"/>
    <cellStyle name="_CAP Lease Rollforward DOM 2 2" xfId="9010"/>
    <cellStyle name="_CAP Lease Rollforward DOM 3" xfId="9011"/>
    <cellStyle name="_Cap Leases - Jan Closing Pkg 2005" xfId="9012"/>
    <cellStyle name="_Cap Leases - Jan Closing Pkg 2005 2" xfId="9013"/>
    <cellStyle name="_Cap Leases - Jan Closing Pkg 2005 2 2" xfId="9014"/>
    <cellStyle name="_Cap Leases - Jan Closing Pkg 2005 3" xfId="9015"/>
    <cellStyle name="_CAP_YTD_AUG" xfId="9016"/>
    <cellStyle name="_Capex for Opal and AOL FY08 v2" xfId="9017"/>
    <cellStyle name="_Capital" xfId="9018"/>
    <cellStyle name="_Capital 2" xfId="9019"/>
    <cellStyle name="_Capital 2007 Approved 011007" xfId="9020"/>
    <cellStyle name="_Capital 3" xfId="9021"/>
    <cellStyle name="_Capital Lease Work" xfId="9022"/>
    <cellStyle name="_Capital Lease Work 2" xfId="9023"/>
    <cellStyle name="_Capital Lease Work 2 2" xfId="9024"/>
    <cellStyle name="_Capital Lease Work 3" xfId="9025"/>
    <cellStyle name="_Capital Leases Apr 2005" xfId="9026"/>
    <cellStyle name="_Capital Leases Apr 2005 2" xfId="9027"/>
    <cellStyle name="_Capital Leases Apr 2005 2 2" xfId="9028"/>
    <cellStyle name="_Capital Leases Apr 2005 3" xfId="9029"/>
    <cellStyle name="_Capital Slides May 06 Briefing 6-09-06" xfId="9030"/>
    <cellStyle name="_Capital_Ebrahimi 2008 Funding Summary - Calculations Adjusted Telcom - 2.5.2008" xfId="9031"/>
    <cellStyle name="_Capital_VSO IT 2008 VzB DE Estimates" xfId="9032"/>
    <cellStyle name="_Capital_VSO IT 2008 VzW D&amp;E Estimate - 28Jan08" xfId="9033"/>
    <cellStyle name="_CapLease-NOV Closing Pkg 2004" xfId="9034"/>
    <cellStyle name="_CapLease-NOV Closing Pkg 2004 2" xfId="9035"/>
    <cellStyle name="_CapLease-NOV Closing Pkg 2004 2 2" xfId="9036"/>
    <cellStyle name="_CapLease-NOV Closing Pkg 2004 3" xfId="9037"/>
    <cellStyle name="_Cash Flow" xfId="9038"/>
    <cellStyle name="_Cash Flow - Data tab (2)" xfId="9039"/>
    <cellStyle name="_Cash Flow - Data tab (2) 2" xfId="9040"/>
    <cellStyle name="_Cash Flow - Data tab (2) 2 2" xfId="9041"/>
    <cellStyle name="_Cash Flow 2" xfId="9042"/>
    <cellStyle name="_Cash Flow 2 2" xfId="9043"/>
    <cellStyle name="_Cash Flow 3" xfId="9044"/>
    <cellStyle name="_Cash Model" xfId="9045"/>
    <cellStyle name="_Cash Model 2" xfId="9046"/>
    <cellStyle name="_Cash Model_Ad Revenue_June_6.8.10_QTD and YTD" xfId="9047"/>
    <cellStyle name="_Cash Model_Ad Revenue_June_6.8.10_QTD and YTD 2" xfId="9048"/>
    <cellStyle name="_Cashflows" xfId="9049"/>
    <cellStyle name="_CashFlows - March 08 FOS_V3" xfId="9050"/>
    <cellStyle name="_CashFlows - March 08 FOS_V3 2" xfId="9051"/>
    <cellStyle name="_CashFlows - March 08 FOS_V3_Ad Revenue_June_6.8.10_QTD and YTD" xfId="9052"/>
    <cellStyle name="_CashFlows - March 08 FOS_V3_Ad Revenue_June_6.8.10_QTD and YTD 2" xfId="9053"/>
    <cellStyle name="_Catform Rejects 40 Prod - 0306" xfId="9054"/>
    <cellStyle name="_Catform Rejects 40 Prod - 0306 2" xfId="9055"/>
    <cellStyle name="_Catform Rejects 40 Prod - 0306 2 2" xfId="9056"/>
    <cellStyle name="_cathleen" xfId="9057"/>
    <cellStyle name="_cathleen 2" xfId="9058"/>
    <cellStyle name="_cathleen 2 2" xfId="9059"/>
    <cellStyle name="_cathleen 3" xfId="9060"/>
    <cellStyle name="_cathleen_Advertising Tech Oct09" xfId="9061"/>
    <cellStyle name="_cathleen_Advertising Tech Oct09 2" xfId="9062"/>
    <cellStyle name="_cathleen_Advertising Tech Oct09 2 2" xfId="9063"/>
    <cellStyle name="_cathleen_Advertising Tech Oct09 3" xfId="9064"/>
    <cellStyle name="_cathleen_Content" xfId="9065"/>
    <cellStyle name="_cathysoftcapJune06V1-Flash" xfId="9066"/>
    <cellStyle name="_CC Fixed Price and Call Center Contractors" xfId="9067"/>
    <cellStyle name="_CC Fixed Price and Call Center Contractors_Amorts WrkBk 201303 VSO VzB" xfId="9068"/>
    <cellStyle name="_CC1151100481 Feb essbase" xfId="9069"/>
    <cellStyle name="_CC1151100481 Feb essbase_Amorts WrkBk 201303 VSO VzB" xfId="9070"/>
    <cellStyle name="_Central" xfId="9071"/>
    <cellStyle name="_Central 2" xfId="9072"/>
    <cellStyle name="_Central_Ad Revenue_June_6.8.10_QTD and YTD" xfId="9073"/>
    <cellStyle name="_Central_Ad Revenue_June_6.8.10_QTD and YTD 2" xfId="9074"/>
    <cellStyle name="_Central_AOL LLC - Atlas vs. June Forecast" xfId="9075"/>
    <cellStyle name="_Central_AOL LLC - Atlas vs. June Forecast 2" xfId="9076"/>
    <cellStyle name="_Central_AOL LLC - Atlas vs. June Forecast V2" xfId="9077"/>
    <cellStyle name="_Central_AOL LLC - Atlas vs. June Forecast V2 2" xfId="9078"/>
    <cellStyle name="_Central_AOL LLC - Atlas vs. June Forecast V2_Ad Revenue_June_6.8.10_QTD and YTD" xfId="9079"/>
    <cellStyle name="_Central_AOL LLC - Atlas vs. June Forecast V2_Ad Revenue_June_6.8.10_QTD and YTD 2" xfId="9080"/>
    <cellStyle name="_Central_AOL LLC - Atlas vs. June Forecast_Ad Revenue_June_6.8.10_QTD and YTD" xfId="9081"/>
    <cellStyle name="_Central_AOL LLC - Atlas vs. June Forecast_Ad Revenue_June_6.8.10_QTD and YTD 2" xfId="9082"/>
    <cellStyle name="_Central_April FOS (UPDATED) Separation Analysis Package V6" xfId="9083"/>
    <cellStyle name="_Central_April FOS (UPDATED) Separation Analysis Package V6 2" xfId="9084"/>
    <cellStyle name="_Central_April FOS (UPDATED) Separation Analysis Package V6_Ad Revenue_June_6.8.10_QTD and YTD" xfId="9085"/>
    <cellStyle name="_Central_April FOS (UPDATED) Separation Analysis Package V6_Ad Revenue_June_6.8.10_QTD and YTD 2" xfId="9086"/>
    <cellStyle name="_Central_Board Budget Binder Final_v1" xfId="9087"/>
    <cellStyle name="_Central_Board Budget Binder Final_v1 2" xfId="9088"/>
    <cellStyle name="_Central_Book1" xfId="9089"/>
    <cellStyle name="_Central_Book1 2" xfId="9090"/>
    <cellStyle name="_Central_Book1_1" xfId="9091"/>
    <cellStyle name="_Central_Book1_1 2" xfId="9092"/>
    <cellStyle name="_Central_Book1_Ad Revenue_June_6.8.10_QTD and YTD" xfId="9093"/>
    <cellStyle name="_Central_Book1_Ad Revenue_June_6.8.10_QTD and YTD 2" xfId="9094"/>
    <cellStyle name="_Central_Book2" xfId="9095"/>
    <cellStyle name="_Central_Book2 2" xfId="9096"/>
    <cellStyle name="_Central_Display &amp; 3rd party assumptions" xfId="9097"/>
    <cellStyle name="_Central_Display &amp; 3rd party assumptions 2" xfId="9098"/>
    <cellStyle name="_Central_Europe Search Forecast - UV METHOD EXPERIMENTAL" xfId="9099"/>
    <cellStyle name="_Central_Europe Search Forecast - UV METHOD EXPERIMENTAL 2" xfId="9100"/>
    <cellStyle name="_Central_Europe Search Forecast Scenario v14" xfId="9101"/>
    <cellStyle name="_Central_Europe Search Forecast Scenario v14 2" xfId="9102"/>
    <cellStyle name="_Central_Europe Search Forecast V3" xfId="9103"/>
    <cellStyle name="_Central_Europe Search Forecast V3 2" xfId="9104"/>
    <cellStyle name="_Central_Financial Schedules - July" xfId="9105"/>
    <cellStyle name="_Central_Financial Schedules - July 2" xfId="9106"/>
    <cellStyle name="_Central_Financial Schedules - June Forecast (Financing Decision - Revised) v3" xfId="9107"/>
    <cellStyle name="_Central_Financial Schedules - June Forecast (Financing Decision - Revised) v3 2" xfId="9108"/>
    <cellStyle name="_Central_Global Revenue Model - June 2009 v2" xfId="9109"/>
    <cellStyle name="_Central_Global Revenue Model - June 2009 v2 2" xfId="9110"/>
    <cellStyle name="_Central_Global Revenue Model - June 2009 v2_Ad Revenue_June_6.8.10_QTD and YTD" xfId="9111"/>
    <cellStyle name="_Central_Global Revenue Model - June 2009 v2_Ad Revenue_June_6.8.10_QTD and YTD 2" xfId="9112"/>
    <cellStyle name="_Central_LTP vs  Atlas Ad Revenue Assumptions (based on v4) - DN" xfId="9113"/>
    <cellStyle name="_Central_LTP vs  Atlas Ad Revenue Assumptions (based on v4) - DN 2" xfId="9114"/>
    <cellStyle name="_Central_May FOS Ad Revenue &amp; TAC Model - 05192009" xfId="9115"/>
    <cellStyle name="_Central_May FOS Ad Revenue &amp; TAC Model - 05192009 2" xfId="9116"/>
    <cellStyle name="_Central_May FOS Ad Revenue &amp; TAC Model - 05192009_Ad Revenue_June_6.8.10_QTD and YTD" xfId="9117"/>
    <cellStyle name="_Central_May FOS Ad Revenue &amp; TAC Model - 05192009_Ad Revenue_June_6.8.10_QTD and YTD 2" xfId="9118"/>
    <cellStyle name="_Central_Rev share calcs for Ad &amp; TAC for AOLE" xfId="9119"/>
    <cellStyle name="_Central_Rev share calcs for Ad &amp; TAC for AOLE 2" xfId="9120"/>
    <cellStyle name="_Central_Rev share calcs for Ad &amp; TAC for AOLE_Ad Revenue_June_6.8.10_QTD and YTD" xfId="9121"/>
    <cellStyle name="_Central_Rev share calcs for Ad &amp; TAC for AOLE_Ad Revenue_June_6.8.10_QTD and YTD 2" xfId="9122"/>
    <cellStyle name="_Central_Search Templates for LTP as of 08122009" xfId="9123"/>
    <cellStyle name="_Central_Search Templates for LTP as of 08122009 2" xfId="9124"/>
    <cellStyle name="_Central_Search Templates for LTP as of 08122009_Ad Revenue_June_6.8.10_QTD and YTD" xfId="9125"/>
    <cellStyle name="_Central_Search Templates for LTP as of 08122009_Ad Revenue_June_6.8.10_QTD and YTD 2" xfId="9126"/>
    <cellStyle name="_Central_Target Model Outputs - June" xfId="9127"/>
    <cellStyle name="_Central_Target Model Outputs - June 2" xfId="9128"/>
    <cellStyle name="_Central_Web Hybrid View P&amp;LS - April FOS UPDATED V10" xfId="9129"/>
    <cellStyle name="_Central_Web Hybrid View P&amp;LS - April FOS UPDATED V10 2" xfId="9130"/>
    <cellStyle name="_Central_Web Hybrid View P&amp;LS - April FOS UPDATED V10_Ad Revenue_June_6.8.10_QTD and YTD" xfId="9131"/>
    <cellStyle name="_Central_Web Hybrid View P&amp;LS - April FOS UPDATED V10_Ad Revenue_June_6.8.10_QTD and YTD 2" xfId="9132"/>
    <cellStyle name="_CEO Aug under 25K" xfId="9133"/>
    <cellStyle name="_CEO Aug under 25K 2" xfId="9134"/>
    <cellStyle name="_CEO Aug under 25K 3" xfId="9135"/>
    <cellStyle name="_CEO Aug under 25K 4" xfId="9136"/>
    <cellStyle name="_CEO Aug under 25K 5" xfId="9137"/>
    <cellStyle name="_CEO Aug under 25K_Advertising Tech Oct09" xfId="9138"/>
    <cellStyle name="_CEO Aug under 25K_Advertising Tech Oct09 2" xfId="9139"/>
    <cellStyle name="_CEO Aug under 25K_Advertising Tech Oct09 2 2" xfId="9140"/>
    <cellStyle name="_CEO Aug under 25K_Advertising Tech Oct09 3" xfId="9141"/>
    <cellStyle name="_CEO Aug under 25K_Content" xfId="9142"/>
    <cellStyle name="_CEO Dec under 25K" xfId="9143"/>
    <cellStyle name="_CEO Dec under 25K 2" xfId="9144"/>
    <cellStyle name="_CEO Dec under 25K 3" xfId="9145"/>
    <cellStyle name="_CEO Dec under 25K 4" xfId="9146"/>
    <cellStyle name="_CEO Dec under 25K 5" xfId="9147"/>
    <cellStyle name="_CEO Dec under 25K_Advertising Tech Oct09" xfId="9148"/>
    <cellStyle name="_CEO Dec under 25K_Advertising Tech Oct09 2" xfId="9149"/>
    <cellStyle name="_CEO Dec under 25K_Advertising Tech Oct09 2 2" xfId="9150"/>
    <cellStyle name="_CEO Dec under 25K_Advertising Tech Oct09 3" xfId="9151"/>
    <cellStyle name="_CEO Dec under 25K_Content" xfId="9152"/>
    <cellStyle name="_CEO Nov under 25K" xfId="9153"/>
    <cellStyle name="_CEO Nov under 25K 2" xfId="9154"/>
    <cellStyle name="_CEO Nov under 25K 3" xfId="9155"/>
    <cellStyle name="_CEO Nov under 25K 4" xfId="9156"/>
    <cellStyle name="_CEO Nov under 25K 5" xfId="9157"/>
    <cellStyle name="_CEO Nov under 25K_Advertising Tech Oct09" xfId="9158"/>
    <cellStyle name="_CEO Nov under 25K_Advertising Tech Oct09 2" xfId="9159"/>
    <cellStyle name="_CEO Nov under 25K_Advertising Tech Oct09 2 2" xfId="9160"/>
    <cellStyle name="_CEO Nov under 25K_Advertising Tech Oct09 3" xfId="9161"/>
    <cellStyle name="_CEO Nov under 25K_Content" xfId="9162"/>
    <cellStyle name="_CEO Oct under 25K" xfId="9163"/>
    <cellStyle name="_CEO Oct under 25K 2" xfId="9164"/>
    <cellStyle name="_CEO Oct under 25K 3" xfId="9165"/>
    <cellStyle name="_CEO Oct under 25K 4" xfId="9166"/>
    <cellStyle name="_CEO Oct under 25K 5" xfId="9167"/>
    <cellStyle name="_CEO Oct under 25K_Advertising Tech Oct09" xfId="9168"/>
    <cellStyle name="_CEO Oct under 25K_Advertising Tech Oct09 2" xfId="9169"/>
    <cellStyle name="_CEO Oct under 25K_Advertising Tech Oct09 2 2" xfId="9170"/>
    <cellStyle name="_CEO Oct under 25K_Advertising Tech Oct09 3" xfId="9171"/>
    <cellStyle name="_CEO Oct under 25K_Content" xfId="9172"/>
    <cellStyle name="_Cf" xfId="9173"/>
    <cellStyle name="_CF analysis 2010" xfId="9174"/>
    <cellStyle name="_CF analysis 2010 2" xfId="9175"/>
    <cellStyle name="_CF analysis 2010_Advertising Revenue_Nov Close 12 7 10_1059AM" xfId="9176"/>
    <cellStyle name="_CF analysis 2010_Advertising Revenue_Sep Close_10 07 10 - Hardcoded" xfId="9177"/>
    <cellStyle name="_CF analysis 2010_Advertising Revenue_Sep Close_10 07 10 - Hardcoded 2" xfId="9178"/>
    <cellStyle name="_CF analysis 2010_Google summary schedule Q3 2010" xfId="9179"/>
    <cellStyle name="_CF analysis 2010_Google summary schedule Q3 2010 2" xfId="9180"/>
    <cellStyle name="_CF analysis2009" xfId="9181"/>
    <cellStyle name="_CF analysis2009 2" xfId="9182"/>
    <cellStyle name="_CF analysis2009_Advertising Revenue_Nov Close 12 7 10_1059AM" xfId="9183"/>
    <cellStyle name="_CF analysis2009_Advertising Revenue_Sep Close_10 07 10 - Hardcoded" xfId="9184"/>
    <cellStyle name="_CF analysis2009_Advertising Revenue_Sep Close_10 07 10 - Hardcoded 2" xfId="9185"/>
    <cellStyle name="_CF analysis2009_Google summary schedule Q3 2010" xfId="9186"/>
    <cellStyle name="_CF analysis2009_Google summary schedule Q3 2010 2" xfId="9187"/>
    <cellStyle name="_CF walk (04-05)" xfId="9188"/>
    <cellStyle name="_CF walk (04-05) 2" xfId="9189"/>
    <cellStyle name="_CF walk (04-05) 2 2" xfId="9190"/>
    <cellStyle name="_CF-normalized" xfId="9191"/>
    <cellStyle name="_CF-normalized 2" xfId="9192"/>
    <cellStyle name="_CF-normalized 2 2" xfId="9193"/>
    <cellStyle name="_CFO Tier 1 2008 BP 101007" xfId="9194"/>
    <cellStyle name="_CFO Tier 1 2008 BP 101007_Amorts WrkBk 201303 VSO VzB" xfId="9195"/>
    <cellStyle name="_CFTemplate-Divisions-Nov'09" xfId="9196"/>
    <cellStyle name="_CFTemplate-Divisions-Nov'09 2" xfId="9197"/>
    <cellStyle name="_CFTemplate-Divisions-Nov'09_Ad Revenue_June_6.8.10_QTD and YTD" xfId="9198"/>
    <cellStyle name="_CFTemplate-Divisions-Nov'09_Ad Revenue_June_6.8.10_QTD and YTD 2" xfId="9199"/>
    <cellStyle name="_CGS_SGA" xfId="9200"/>
    <cellStyle name="_CGS_SGA 2" xfId="9201"/>
    <cellStyle name="_ch" xfId="9202"/>
    <cellStyle name="_ch 2" xfId="9203"/>
    <cellStyle name="_ch 2 2" xfId="9204"/>
    <cellStyle name="_check" xfId="9205"/>
    <cellStyle name="_check 2" xfId="9206"/>
    <cellStyle name="_Circuit accelerations" xfId="9207"/>
    <cellStyle name="_Circuit accelerations 2" xfId="9208"/>
    <cellStyle name="_Circuit accelerations 2 2" xfId="9209"/>
    <cellStyle name="_Circuit Amort  1009 NP" xfId="9210"/>
    <cellStyle name="_Circuit Amort  1009 NP 2" xfId="9211"/>
    <cellStyle name="_Circuit Amort  1009 NP 2 2" xfId="9212"/>
    <cellStyle name="_Circuit Amort. 0109 NP" xfId="9213"/>
    <cellStyle name="_Circuit Amort. 0109 NP 2" xfId="9214"/>
    <cellStyle name="_Circuit Amort. 0109 NP 2 2" xfId="9215"/>
    <cellStyle name="_Circuit Amort. 0209 NP" xfId="9216"/>
    <cellStyle name="_Circuit Amort. 0209 NP 2" xfId="9217"/>
    <cellStyle name="_Circuit Amort. 0209 NP 2 2" xfId="9218"/>
    <cellStyle name="_Circuit Amort. 0309 NP" xfId="9219"/>
    <cellStyle name="_Circuit Amort. 0309 NP 2" xfId="9220"/>
    <cellStyle name="_Circuit Amort. 0309 NP 2 2" xfId="9221"/>
    <cellStyle name="_Circuit Infomodel" xfId="9222"/>
    <cellStyle name="_Circuit Infomodel 2" xfId="9223"/>
    <cellStyle name="_Circuit Infomodel 2 2" xfId="9224"/>
    <cellStyle name="_Circuit Infomodel 3" xfId="9225"/>
    <cellStyle name="_Circuit Infomodel_182005 Sep-09" xfId="9226"/>
    <cellStyle name="_Circuit Infomodel_182005 Sep-09 2" xfId="9227"/>
    <cellStyle name="_Circuit Infomodel_182005 Sep-09 2 2" xfId="9228"/>
    <cellStyle name="_Circuit Infomodel_Circuit Amort  0610 NP" xfId="9229"/>
    <cellStyle name="_Circuit Infomodel_Circuit Amort  1009 NP" xfId="9230"/>
    <cellStyle name="_Circuit Infomodel_Circuit Amort  1009 NP 2" xfId="9231"/>
    <cellStyle name="_Circuit Infomodel_Circuit Amort  1009 NP 2 2" xfId="9232"/>
    <cellStyle name="_Cisco" xfId="9233"/>
    <cellStyle name="_Cisco 2" xfId="9234"/>
    <cellStyle name="_Cisco amort table" xfId="9235"/>
    <cellStyle name="_Cisco amort table 2" xfId="9236"/>
    <cellStyle name="_Cisco amort table 2 2" xfId="9237"/>
    <cellStyle name="_Cisco amort table_Amorts WrkBk 201303 VSO VzB" xfId="9238"/>
    <cellStyle name="_Cisco prepaid" xfId="9239"/>
    <cellStyle name="_Cisco prepaid (3)" xfId="9240"/>
    <cellStyle name="_Cisco prepaid (3) 2" xfId="9241"/>
    <cellStyle name="_Cisco prepaid (3)_Amorts WrkBk 201303 VSO VzB" xfId="9242"/>
    <cellStyle name="_Cisco prepaid 2" xfId="9243"/>
    <cellStyle name="_Cisco prepaid 3" xfId="9244"/>
    <cellStyle name="_Cisco prepaid 4" xfId="9245"/>
    <cellStyle name="_Cisco prepaid 5" xfId="9246"/>
    <cellStyle name="_Cisco prepaid reclass" xfId="9247"/>
    <cellStyle name="_Cisco prepaid reclass 2" xfId="9248"/>
    <cellStyle name="_Cisco prepaid reclass_Amorts WrkBk 201303 VSO VzB" xfId="9249"/>
    <cellStyle name="_Cisco prepaid_Amorts WrkBk 201303 VSO VzB" xfId="9250"/>
    <cellStyle name="_Cisco recl  prepaid" xfId="9251"/>
    <cellStyle name="_Cisco recl  prepaid 2" xfId="9252"/>
    <cellStyle name="_Cisco recl  prepaid_Amorts WrkBk 201303 VSO VzB" xfId="9253"/>
    <cellStyle name="_Cisoc_Wyerhauser prepaid 2010" xfId="9254"/>
    <cellStyle name="_Cisoc_Wyerhauser prepaid 2010 (2)" xfId="9255"/>
    <cellStyle name="_Cisoc_Wyerhauser prepaid 2010 (2) 2" xfId="9256"/>
    <cellStyle name="_Cisoc_Wyerhauser prepaid 2010 2" xfId="9257"/>
    <cellStyle name="_Cisoc_Wyerhauser SRM prep 2010 (3)" xfId="9258"/>
    <cellStyle name="_Cisoc_Wyerhauser SRM prep 2010 (3) 2" xfId="9259"/>
    <cellStyle name="_cmo" xfId="9260"/>
    <cellStyle name="_cmo 2" xfId="9261"/>
    <cellStyle name="_cmo 2 2" xfId="9262"/>
    <cellStyle name="_cmo 3" xfId="9263"/>
    <cellStyle name="_CMO AMF - august 07" xfId="9264"/>
    <cellStyle name="_CMO AMF - august 07 2" xfId="9265"/>
    <cellStyle name="_CMO AMF - august 07 2 2" xfId="9266"/>
    <cellStyle name="_CMO AMF - august 07 3" xfId="9267"/>
    <cellStyle name="_CMO AMF - august 07_Advertising Tech Oct09" xfId="9268"/>
    <cellStyle name="_CMO AMF - august 07_Advertising Tech Oct09 2" xfId="9269"/>
    <cellStyle name="_CMO AMF - august 07_Advertising Tech Oct09 2 2" xfId="9270"/>
    <cellStyle name="_CMO AMF - august 07_Advertising Tech Oct09 3" xfId="9271"/>
    <cellStyle name="_CMO AMF - august 07_Content" xfId="9272"/>
    <cellStyle name="_CMO AMF - November 07" xfId="9273"/>
    <cellStyle name="_CMO AMF - November 07 2" xfId="9274"/>
    <cellStyle name="_CMO AMF - November 07 2 2" xfId="9275"/>
    <cellStyle name="_CMO AMF - November 07 3" xfId="9276"/>
    <cellStyle name="_CMO AMF - November 07_Advertising Tech Oct09" xfId="9277"/>
    <cellStyle name="_CMO AMF - November 07_Advertising Tech Oct09 2" xfId="9278"/>
    <cellStyle name="_CMO AMF - November 07_Advertising Tech Oct09 2 2" xfId="9279"/>
    <cellStyle name="_CMO AMF - November 07_Advertising Tech Oct09 3" xfId="9280"/>
    <cellStyle name="_CMO AMF - November 07_Content" xfId="9281"/>
    <cellStyle name="_CMO AMF - October 07" xfId="9282"/>
    <cellStyle name="_CMO AMF - October 07 2" xfId="9283"/>
    <cellStyle name="_CMO AMF - October 07 2 2" xfId="9284"/>
    <cellStyle name="_CMO AMF - October 07 3" xfId="9285"/>
    <cellStyle name="_CMO AMF - October 07_Advertising Tech Oct09" xfId="9286"/>
    <cellStyle name="_CMO AMF - October 07_Advertising Tech Oct09 2" xfId="9287"/>
    <cellStyle name="_CMO AMF - October 07_Advertising Tech Oct09 2 2" xfId="9288"/>
    <cellStyle name="_CMO AMF - October 07_Advertising Tech Oct09 3" xfId="9289"/>
    <cellStyle name="_CMO AMF - October 07_Content" xfId="9290"/>
    <cellStyle name="_CMO AMF - September 07" xfId="9291"/>
    <cellStyle name="_CMO AMF - September 07 2" xfId="9292"/>
    <cellStyle name="_CMO AMF - September 07 2 2" xfId="9293"/>
    <cellStyle name="_CMO AMF - September 07 3" xfId="9294"/>
    <cellStyle name="_CMO AMF - September 07_Advertising Tech Oct09" xfId="9295"/>
    <cellStyle name="_CMO AMF - September 07_Advertising Tech Oct09 2" xfId="9296"/>
    <cellStyle name="_CMO AMF - September 07_Advertising Tech Oct09 2 2" xfId="9297"/>
    <cellStyle name="_CMO AMF - September 07_Advertising Tech Oct09 3" xfId="9298"/>
    <cellStyle name="_CMO AMF - September 07_Content" xfId="9299"/>
    <cellStyle name="_CMO Contract Log" xfId="9300"/>
    <cellStyle name="_CMO Contract Log 2" xfId="9301"/>
    <cellStyle name="_CMO Contract Log 2 2" xfId="9302"/>
    <cellStyle name="_CMO Contract Log 3" xfId="9303"/>
    <cellStyle name="_CMO Contract Log_Advertising Tech Oct09" xfId="9304"/>
    <cellStyle name="_CMO Contract Log_Advertising Tech Oct09 2" xfId="9305"/>
    <cellStyle name="_CMO Contract Log_Advertising Tech Oct09 2 2" xfId="9306"/>
    <cellStyle name="_CMO Contract Log_Advertising Tech Oct09 3" xfId="9307"/>
    <cellStyle name="_CMO Contract Log_Content" xfId="9308"/>
    <cellStyle name="_CMO- COS- AMF- April 07 Archive" xfId="9309"/>
    <cellStyle name="_CMO- COS- AMF- April 07 Archive 2" xfId="9310"/>
    <cellStyle name="_CMO- COS- AMF- April 07 Archive 3" xfId="9311"/>
    <cellStyle name="_CMO- COS- AMF- April 07 Archive 4" xfId="9312"/>
    <cellStyle name="_CMO- COS- AMF- April 07 Archive 5" xfId="9313"/>
    <cellStyle name="_CMO- COS- AMF- April 07 Archive_Accruals &amp; Aging" xfId="9314"/>
    <cellStyle name="_CMO- COS- AMF- April 07 Archive_Advertising Tech Oct09" xfId="9315"/>
    <cellStyle name="_CMO- COS- AMF- April 07 Archive_Advertising Tech Oct09 2" xfId="9316"/>
    <cellStyle name="_CMO- COS- AMF- April 07 Archive_Advertising Tech Oct09 2 2" xfId="9317"/>
    <cellStyle name="_CMO- COS- AMF- April 07 Archive_Advertising Tech Oct09 3" xfId="9318"/>
    <cellStyle name="_CMO- COS- AMF- April 07 Archive_Content" xfId="9319"/>
    <cellStyle name="_CMO- COS- AMF- Aug 07 Archive" xfId="9320"/>
    <cellStyle name="_CMO- COS- AMF- Aug 07 Archive 2" xfId="9321"/>
    <cellStyle name="_CMO- COS- AMF- Aug 07 Archive 3" xfId="9322"/>
    <cellStyle name="_CMO- COS- AMF- Aug 07 Archive 4" xfId="9323"/>
    <cellStyle name="_CMO- COS- AMF- Aug 07 Archive 5" xfId="9324"/>
    <cellStyle name="_CMO- COS- AMF- Aug 07 Archive_Accruals &amp; Aging" xfId="9325"/>
    <cellStyle name="_CMO- COS- AMF- Aug 07 Archive_Advertising Tech Oct09" xfId="9326"/>
    <cellStyle name="_CMO- COS- AMF- Aug 07 Archive_Advertising Tech Oct09 2" xfId="9327"/>
    <cellStyle name="_CMO- COS- AMF- Aug 07 Archive_Advertising Tech Oct09 2 2" xfId="9328"/>
    <cellStyle name="_CMO- COS- AMF- Aug 07 Archive_Advertising Tech Oct09 3" xfId="9329"/>
    <cellStyle name="_CMO- COS- AMF- Aug 07 Archive_Content" xfId="9330"/>
    <cellStyle name="_CMO- COS- AMF- Feb 07 Archive" xfId="9331"/>
    <cellStyle name="_CMO- COS- AMF- Feb 07 Archive 2" xfId="9332"/>
    <cellStyle name="_CMO- COS- AMF- Feb 07 Archive 3" xfId="9333"/>
    <cellStyle name="_CMO- COS- AMF- Feb 07 Archive 4" xfId="9334"/>
    <cellStyle name="_CMO- COS- AMF- Feb 07 Archive 5" xfId="9335"/>
    <cellStyle name="_CMO- COS- AMF- Feb 07 Archive_Accruals &amp; Aging" xfId="9336"/>
    <cellStyle name="_CMO- COS- AMF- Feb 07 Archive_Advertising Tech Oct09" xfId="9337"/>
    <cellStyle name="_CMO- COS- AMF- Feb 07 Archive_Advertising Tech Oct09 2" xfId="9338"/>
    <cellStyle name="_CMO- COS- AMF- Feb 07 Archive_Advertising Tech Oct09 2 2" xfId="9339"/>
    <cellStyle name="_CMO- COS- AMF- Feb 07 Archive_Advertising Tech Oct09 3" xfId="9340"/>
    <cellStyle name="_CMO- COS- AMF- Feb 07 Archive_Content" xfId="9341"/>
    <cellStyle name="_CMO- COS- AMF- Jan 07" xfId="9342"/>
    <cellStyle name="_CMO- COS- AMF- Jan 07 2" xfId="9343"/>
    <cellStyle name="_CMO- COS- AMF- Jan 07 3" xfId="9344"/>
    <cellStyle name="_CMO- COS- AMF- Jan 07 4" xfId="9345"/>
    <cellStyle name="_CMO- COS- AMF- Jan 07 5" xfId="9346"/>
    <cellStyle name="_CMO- COS- AMF- Jan 07_Accruals &amp; Aging" xfId="9347"/>
    <cellStyle name="_CMO- COS- AMF- Jan 07_Advertising Tech Oct09" xfId="9348"/>
    <cellStyle name="_CMO- COS- AMF- Jan 07_Advertising Tech Oct09 2" xfId="9349"/>
    <cellStyle name="_CMO- COS- AMF- Jan 07_Advertising Tech Oct09 2 2" xfId="9350"/>
    <cellStyle name="_CMO- COS- AMF- Jan 07_Advertising Tech Oct09 3" xfId="9351"/>
    <cellStyle name="_CMO- COS- AMF- Jan 07_Content" xfId="9352"/>
    <cellStyle name="_CMO- COS- AMF- July 07 Archive" xfId="9353"/>
    <cellStyle name="_CMO- COS- AMF- July 07 Archive 2" xfId="9354"/>
    <cellStyle name="_CMO- COS- AMF- July 07 Archive 3" xfId="9355"/>
    <cellStyle name="_CMO- COS- AMF- July 07 Archive 4" xfId="9356"/>
    <cellStyle name="_CMO- COS- AMF- July 07 Archive 5" xfId="9357"/>
    <cellStyle name="_CMO- COS- AMF- July 07 Archive_Accruals &amp; Aging" xfId="9358"/>
    <cellStyle name="_CMO- COS- AMF- July 07 Archive_Advertising Tech Oct09" xfId="9359"/>
    <cellStyle name="_CMO- COS- AMF- July 07 Archive_Advertising Tech Oct09 2" xfId="9360"/>
    <cellStyle name="_CMO- COS- AMF- July 07 Archive_Advertising Tech Oct09 2 2" xfId="9361"/>
    <cellStyle name="_CMO- COS- AMF- July 07 Archive_Advertising Tech Oct09 3" xfId="9362"/>
    <cellStyle name="_CMO- COS- AMF- July 07 Archive_Content" xfId="9363"/>
    <cellStyle name="_CMO- COS- AMF- June 07 Archive" xfId="9364"/>
    <cellStyle name="_CMO- COS- AMF- June 07 Archive 2" xfId="9365"/>
    <cellStyle name="_CMO- COS- AMF- June 07 Archive 3" xfId="9366"/>
    <cellStyle name="_CMO- COS- AMF- June 07 Archive 4" xfId="9367"/>
    <cellStyle name="_CMO- COS- AMF- June 07 Archive 5" xfId="9368"/>
    <cellStyle name="_CMO- COS- AMF- June 07 Archive_Accruals &amp; Aging" xfId="9369"/>
    <cellStyle name="_CMO- COS- AMF- June 07 Archive_Advertising Tech Oct09" xfId="9370"/>
    <cellStyle name="_CMO- COS- AMF- June 07 Archive_Advertising Tech Oct09 2" xfId="9371"/>
    <cellStyle name="_CMO- COS- AMF- June 07 Archive_Advertising Tech Oct09 2 2" xfId="9372"/>
    <cellStyle name="_CMO- COS- AMF- June 07 Archive_Advertising Tech Oct09 3" xfId="9373"/>
    <cellStyle name="_CMO- COS- AMF- June 07 Archive_Content" xfId="9374"/>
    <cellStyle name="_CMO- COS- AMF- Mar 07 Archive" xfId="9375"/>
    <cellStyle name="_CMO- COS- AMF- Mar 07 Archive 2" xfId="9376"/>
    <cellStyle name="_CMO- COS- AMF- Mar 07 Archive 3" xfId="9377"/>
    <cellStyle name="_CMO- COS- AMF- Mar 07 Archive 4" xfId="9378"/>
    <cellStyle name="_CMO- COS- AMF- Mar 07 Archive 5" xfId="9379"/>
    <cellStyle name="_CMO- COS- AMF- Mar 07 Archive_Accruals &amp; Aging" xfId="9380"/>
    <cellStyle name="_CMO- COS- AMF- Mar 07 Archive_Advertising Tech Oct09" xfId="9381"/>
    <cellStyle name="_CMO- COS- AMF- Mar 07 Archive_Advertising Tech Oct09 2" xfId="9382"/>
    <cellStyle name="_CMO- COS- AMF- Mar 07 Archive_Advertising Tech Oct09 2 2" xfId="9383"/>
    <cellStyle name="_CMO- COS- AMF- Mar 07 Archive_Advertising Tech Oct09 3" xfId="9384"/>
    <cellStyle name="_CMO- COS- AMF- Mar 07 Archive_Content" xfId="9385"/>
    <cellStyle name="_CMO- COS- AMF- May 07 Archive" xfId="9386"/>
    <cellStyle name="_CMO- COS- AMF- May 07 Archive 2" xfId="9387"/>
    <cellStyle name="_CMO- COS- AMF- May 07 Archive 3" xfId="9388"/>
    <cellStyle name="_CMO- COS- AMF- May 07 Archive 4" xfId="9389"/>
    <cellStyle name="_CMO- COS- AMF- May 07 Archive 5" xfId="9390"/>
    <cellStyle name="_CMO- COS- AMF- May 07 Archive_Accruals &amp; Aging" xfId="9391"/>
    <cellStyle name="_CMO- COS- AMF- May 07 Archive_Advertising Tech Oct09" xfId="9392"/>
    <cellStyle name="_CMO- COS- AMF- May 07 Archive_Advertising Tech Oct09 2" xfId="9393"/>
    <cellStyle name="_CMO- COS- AMF- May 07 Archive_Advertising Tech Oct09 2 2" xfId="9394"/>
    <cellStyle name="_CMO- COS- AMF- May 07 Archive_Advertising Tech Oct09 3" xfId="9395"/>
    <cellStyle name="_CMO- COS- AMF- May 07 Archive_Content" xfId="9396"/>
    <cellStyle name="_CMO- COS- AMF- Sept 07 Archive" xfId="9397"/>
    <cellStyle name="_CMO- COS- AMF- Sept 07 Archive 2" xfId="9398"/>
    <cellStyle name="_CMO- COS- AMF- Sept 07 Archive 2 2" xfId="9399"/>
    <cellStyle name="_CMO- COS- AMF- Sept 07 Archive 3" xfId="9400"/>
    <cellStyle name="_CMO- COS- AMF- Sept 07 Archive_Advertising Tech Oct09" xfId="9401"/>
    <cellStyle name="_CMO- COS- AMF- Sept 07 Archive_Advertising Tech Oct09 2" xfId="9402"/>
    <cellStyle name="_CMO- COS- AMF- Sept 07 Archive_Advertising Tech Oct09 2 2" xfId="9403"/>
    <cellStyle name="_CMO- COS- AMF- Sept 07 Archive_Advertising Tech Oct09 3" xfId="9404"/>
    <cellStyle name="_CMO- COS- AMF- Sept 07 Archive_Content" xfId="9405"/>
    <cellStyle name="_CMO Google Marketing - April 08" xfId="9406"/>
    <cellStyle name="_CMO Google Marketing - April 08 2" xfId="9407"/>
    <cellStyle name="_CMO Google Marketing - April 08 2 2" xfId="9408"/>
    <cellStyle name="_CMO Google Marketing - April 08 3" xfId="9409"/>
    <cellStyle name="_CMO Google Marketing - April 08_Advertising Tech Oct09" xfId="9410"/>
    <cellStyle name="_CMO Google Marketing - April 08_Advertising Tech Oct09 2" xfId="9411"/>
    <cellStyle name="_CMO Google Marketing - April 08_Advertising Tech Oct09 2 2" xfId="9412"/>
    <cellStyle name="_CMO Google Marketing - April 08_Advertising Tech Oct09 3" xfId="9413"/>
    <cellStyle name="_CMO Google Marketing - April 08_Content" xfId="9414"/>
    <cellStyle name="_CMO Google Marketing - august 07" xfId="9415"/>
    <cellStyle name="_CMO Google Marketing - august 07 2" xfId="9416"/>
    <cellStyle name="_CMO Google Marketing - august 07 2 2" xfId="9417"/>
    <cellStyle name="_CMO Google Marketing - august 07 3" xfId="9418"/>
    <cellStyle name="_CMO Google Marketing - august 07_Advertising Tech Oct09" xfId="9419"/>
    <cellStyle name="_CMO Google Marketing - august 07_Advertising Tech Oct09 2" xfId="9420"/>
    <cellStyle name="_CMO Google Marketing - august 07_Advertising Tech Oct09 2 2" xfId="9421"/>
    <cellStyle name="_CMO Google Marketing - august 07_Advertising Tech Oct09 3" xfId="9422"/>
    <cellStyle name="_CMO Google Marketing - august 07_Content" xfId="9423"/>
    <cellStyle name="_CMO Google Marketing - December 07v2" xfId="9424"/>
    <cellStyle name="_CMO Google Marketing - December 07v2 2" xfId="9425"/>
    <cellStyle name="_CMO Google Marketing - December 07v2 2 2" xfId="9426"/>
    <cellStyle name="_CMO Google Marketing - December 07v2 3" xfId="9427"/>
    <cellStyle name="_CMO Google Marketing - December 07v2_Advertising Tech Oct09" xfId="9428"/>
    <cellStyle name="_CMO Google Marketing - December 07v2_Advertising Tech Oct09 2" xfId="9429"/>
    <cellStyle name="_CMO Google Marketing - December 07v2_Advertising Tech Oct09 2 2" xfId="9430"/>
    <cellStyle name="_CMO Google Marketing - December 07v2_Advertising Tech Oct09 3" xfId="9431"/>
    <cellStyle name="_CMO Google Marketing - December 07v2_Content" xfId="9432"/>
    <cellStyle name="_CMO Google Marketing - February 08" xfId="9433"/>
    <cellStyle name="_CMO Google Marketing - February 08 2" xfId="9434"/>
    <cellStyle name="_CMO Google Marketing - February 08 2 2" xfId="9435"/>
    <cellStyle name="_CMO Google Marketing - February 08 3" xfId="9436"/>
    <cellStyle name="_CMO Google Marketing - February 08 FINAL" xfId="9437"/>
    <cellStyle name="_CMO Google Marketing - February 08 FINAL 2" xfId="9438"/>
    <cellStyle name="_CMO Google Marketing - February 08 FINAL 2 2" xfId="9439"/>
    <cellStyle name="_CMO Google Marketing - February 08 FINAL 3" xfId="9440"/>
    <cellStyle name="_CMO Google Marketing - February 08 FINAL_Advertising Tech Oct09" xfId="9441"/>
    <cellStyle name="_CMO Google Marketing - February 08 FINAL_Advertising Tech Oct09 2" xfId="9442"/>
    <cellStyle name="_CMO Google Marketing - February 08 FINAL_Advertising Tech Oct09 2 2" xfId="9443"/>
    <cellStyle name="_CMO Google Marketing - February 08 FINAL_Advertising Tech Oct09 3" xfId="9444"/>
    <cellStyle name="_CMO Google Marketing - February 08 FINAL_Content" xfId="9445"/>
    <cellStyle name="_CMO Google Marketing - February 08_Advertising Tech Oct09" xfId="9446"/>
    <cellStyle name="_CMO Google Marketing - February 08_Advertising Tech Oct09 2" xfId="9447"/>
    <cellStyle name="_CMO Google Marketing - February 08_Advertising Tech Oct09 2 2" xfId="9448"/>
    <cellStyle name="_CMO Google Marketing - February 08_Advertising Tech Oct09 3" xfId="9449"/>
    <cellStyle name="_CMO Google Marketing - February 08_Content" xfId="9450"/>
    <cellStyle name="_CMO Google Marketing - January 08" xfId="9451"/>
    <cellStyle name="_CMO Google Marketing - January 08 2" xfId="9452"/>
    <cellStyle name="_CMO Google Marketing - January 08 2 2" xfId="9453"/>
    <cellStyle name="_CMO Google Marketing - January 08 3" xfId="9454"/>
    <cellStyle name="_CMO Google Marketing - January 08_Advertising Tech Oct09" xfId="9455"/>
    <cellStyle name="_CMO Google Marketing - January 08_Advertising Tech Oct09 2" xfId="9456"/>
    <cellStyle name="_CMO Google Marketing - January 08_Advertising Tech Oct09 2 2" xfId="9457"/>
    <cellStyle name="_CMO Google Marketing - January 08_Advertising Tech Oct09 3" xfId="9458"/>
    <cellStyle name="_CMO Google Marketing - January 08_Content" xfId="9459"/>
    <cellStyle name="_CMO Google Marketing - June 08" xfId="9460"/>
    <cellStyle name="_CMO Google Marketing - June 08 2" xfId="9461"/>
    <cellStyle name="_CMO Google Marketing - June 08 2 2" xfId="9462"/>
    <cellStyle name="_CMO Google Marketing - June 08 3" xfId="9463"/>
    <cellStyle name="_CMO Google Marketing - June 08_Advertising Tech Oct09" xfId="9464"/>
    <cellStyle name="_CMO Google Marketing - June 08_Advertising Tech Oct09 2" xfId="9465"/>
    <cellStyle name="_CMO Google Marketing - June 08_Advertising Tech Oct09 2 2" xfId="9466"/>
    <cellStyle name="_CMO Google Marketing - June 08_Advertising Tech Oct09 3" xfId="9467"/>
    <cellStyle name="_CMO Google Marketing - June 08_Content" xfId="9468"/>
    <cellStyle name="_CMO Google Marketing - March 08" xfId="9469"/>
    <cellStyle name="_CMO Google Marketing - March 08 2" xfId="9470"/>
    <cellStyle name="_CMO Google Marketing - March 08 2 2" xfId="9471"/>
    <cellStyle name="_CMO Google Marketing - March 08 3" xfId="9472"/>
    <cellStyle name="_CMO Google Marketing - March 08_Advertising Tech Oct09" xfId="9473"/>
    <cellStyle name="_CMO Google Marketing - March 08_Advertising Tech Oct09 2" xfId="9474"/>
    <cellStyle name="_CMO Google Marketing - March 08_Advertising Tech Oct09 2 2" xfId="9475"/>
    <cellStyle name="_CMO Google Marketing - March 08_Advertising Tech Oct09 3" xfId="9476"/>
    <cellStyle name="_CMO Google Marketing - March 08_Content" xfId="9477"/>
    <cellStyle name="_CMO Google Marketing - May 08" xfId="9478"/>
    <cellStyle name="_CMO Google Marketing - May 08 2" xfId="9479"/>
    <cellStyle name="_CMO Google Marketing - May 08 2 2" xfId="9480"/>
    <cellStyle name="_CMO Google Marketing - May 08 3" xfId="9481"/>
    <cellStyle name="_CMO Google Marketing - May 08_Advertising Tech Oct09" xfId="9482"/>
    <cellStyle name="_CMO Google Marketing - May 08_Advertising Tech Oct09 2" xfId="9483"/>
    <cellStyle name="_CMO Google Marketing - May 08_Advertising Tech Oct09 2 2" xfId="9484"/>
    <cellStyle name="_CMO Google Marketing - May 08_Advertising Tech Oct09 3" xfId="9485"/>
    <cellStyle name="_CMO Google Marketing - May 08_Content" xfId="9486"/>
    <cellStyle name="_CMO Google Marketing - November 07" xfId="9487"/>
    <cellStyle name="_CMO Google Marketing - November 07 2" xfId="9488"/>
    <cellStyle name="_CMO Google Marketing - November 07 2 2" xfId="9489"/>
    <cellStyle name="_CMO Google Marketing - November 07 3" xfId="9490"/>
    <cellStyle name="_CMO Google Marketing - November 07 preliminary" xfId="9491"/>
    <cellStyle name="_CMO Google Marketing - November 07 preliminary 2" xfId="9492"/>
    <cellStyle name="_CMO Google Marketing - November 07 preliminary 2 2" xfId="9493"/>
    <cellStyle name="_CMO Google Marketing - November 07 preliminary 3" xfId="9494"/>
    <cellStyle name="_CMO Google Marketing - November 07 preliminary_Advertising Tech Oct09" xfId="9495"/>
    <cellStyle name="_CMO Google Marketing - November 07 preliminary_Advertising Tech Oct09 2" xfId="9496"/>
    <cellStyle name="_CMO Google Marketing - November 07 preliminary_Advertising Tech Oct09 2 2" xfId="9497"/>
    <cellStyle name="_CMO Google Marketing - November 07 preliminary_Advertising Tech Oct09 3" xfId="9498"/>
    <cellStyle name="_CMO Google Marketing - November 07 preliminary_Content" xfId="9499"/>
    <cellStyle name="_CMO Google Marketing - November 07_Advertising Tech Oct09" xfId="9500"/>
    <cellStyle name="_CMO Google Marketing - November 07_Advertising Tech Oct09 2" xfId="9501"/>
    <cellStyle name="_CMO Google Marketing - November 07_Advertising Tech Oct09 2 2" xfId="9502"/>
    <cellStyle name="_CMO Google Marketing - November 07_Advertising Tech Oct09 3" xfId="9503"/>
    <cellStyle name="_CMO Google Marketing - November 07_Content" xfId="9504"/>
    <cellStyle name="_CMO Google Marketing - October 07" xfId="9505"/>
    <cellStyle name="_CMO Google Marketing - October 07 2" xfId="9506"/>
    <cellStyle name="_CMO Google Marketing - October 07 2 2" xfId="9507"/>
    <cellStyle name="_CMO Google Marketing - October 07 3" xfId="9508"/>
    <cellStyle name="_CMO Google Marketing - October 07_Advertising Tech Oct09" xfId="9509"/>
    <cellStyle name="_CMO Google Marketing - October 07_Advertising Tech Oct09 2" xfId="9510"/>
    <cellStyle name="_CMO Google Marketing - October 07_Advertising Tech Oct09 2 2" xfId="9511"/>
    <cellStyle name="_CMO Google Marketing - October 07_Advertising Tech Oct09 3" xfId="9512"/>
    <cellStyle name="_CMO Google Marketing - October 07_Content" xfId="9513"/>
    <cellStyle name="_CMO Google Marketing - September 07" xfId="9514"/>
    <cellStyle name="_CMO Google Marketing - September 07 2" xfId="9515"/>
    <cellStyle name="_CMO Google Marketing - September 07 2 2" xfId="9516"/>
    <cellStyle name="_CMO Google Marketing - September 07 3" xfId="9517"/>
    <cellStyle name="_CMO Google Marketing - September 07_Advertising Tech Oct09" xfId="9518"/>
    <cellStyle name="_CMO Google Marketing - September 07_Advertising Tech Oct09 2" xfId="9519"/>
    <cellStyle name="_CMO Google Marketing - September 07_Advertising Tech Oct09 2 2" xfId="9520"/>
    <cellStyle name="_CMO Google Marketing - September 07_Advertising Tech Oct09 3" xfId="9521"/>
    <cellStyle name="_CMO Google Marketing - September 07_Content" xfId="9522"/>
    <cellStyle name="_cmo_Advertising Tech Oct09" xfId="9523"/>
    <cellStyle name="_cmo_Advertising Tech Oct09 2" xfId="9524"/>
    <cellStyle name="_cmo_Advertising Tech Oct09 2 2" xfId="9525"/>
    <cellStyle name="_cmo_Advertising Tech Oct09 3" xfId="9526"/>
    <cellStyle name="_cmo_Content" xfId="9527"/>
    <cellStyle name="_CO1000" xfId="9528"/>
    <cellStyle name="_CO1000 2" xfId="9529"/>
    <cellStyle name="_CO1000_1" xfId="9530"/>
    <cellStyle name="_CO1000_1 2" xfId="9531"/>
    <cellStyle name="_CO1000_1 2 2" xfId="9532"/>
    <cellStyle name="_CO10ADJ" xfId="9533"/>
    <cellStyle name="_CO10ADJ 2" xfId="9534"/>
    <cellStyle name="_Co-1151" xfId="9535"/>
    <cellStyle name="_Co-1151 2" xfId="9536"/>
    <cellStyle name="_Co-1151 2 2" xfId="9537"/>
    <cellStyle name="_Co-1151 3" xfId="9538"/>
    <cellStyle name="_Co-1151_1" xfId="9539"/>
    <cellStyle name="_Co-1151_1 2" xfId="9540"/>
    <cellStyle name="_Co-1151_1 2 2" xfId="9541"/>
    <cellStyle name="_Co-1151_1 3" xfId="9542"/>
    <cellStyle name="_CO4130" xfId="9543"/>
    <cellStyle name="_CO4130 2" xfId="9544"/>
    <cellStyle name="_Codetel" xfId="9545"/>
    <cellStyle name="_Codetel (2)" xfId="9546"/>
    <cellStyle name="_Codetel (2) 2" xfId="9547"/>
    <cellStyle name="_Codetel 2" xfId="9548"/>
    <cellStyle name="_Codetel 3" xfId="9549"/>
    <cellStyle name="_Comb Interest" xfId="9550"/>
    <cellStyle name="_Comb Interest 2" xfId="9551"/>
    <cellStyle name="_Comb Interest 2 2" xfId="9552"/>
    <cellStyle name="_Comb Interest 3" xfId="9553"/>
    <cellStyle name="_Combined 08 20 10 Paycheck Detail" xfId="9554"/>
    <cellStyle name="_Combined 08 20 10 Paycheck Detail 2" xfId="9555"/>
    <cellStyle name="_Combined 08 20 10 Paycheck Detail 2 2" xfId="9556"/>
    <cellStyle name="_Combined 08 20 10 Paycheck Detail 3" xfId="9557"/>
    <cellStyle name="_Combined 10 28 11 Paycheck Detail" xfId="9558"/>
    <cellStyle name="_Combined 11 25 11 Paycheck Detail" xfId="9559"/>
    <cellStyle name="_Combined 12 23 11 Paycheck Detail" xfId="9560"/>
    <cellStyle name="_Combined 6 24 11 Paycheck Detail" xfId="9561"/>
    <cellStyle name="_Combined 7 22 11 Paycheck Detail" xfId="9562"/>
    <cellStyle name="_Combined 8-19-11 Paycheck detail" xfId="9563"/>
    <cellStyle name="_Combined 9 30 11 Paycheck Detail" xfId="9564"/>
    <cellStyle name="_Coml servers" xfId="9565"/>
    <cellStyle name="_Comma" xfId="9566"/>
    <cellStyle name="_Comma 2" xfId="9567"/>
    <cellStyle name="_Comma 2 2" xfId="9568"/>
    <cellStyle name="_Comma 3" xfId="9569"/>
    <cellStyle name="_Comma 3 2" xfId="9570"/>
    <cellStyle name="_Comma_Betas and Colocation Rates" xfId="9571"/>
    <cellStyle name="_Comma_Betas and Colocation Rates 2" xfId="9572"/>
    <cellStyle name="_Comma_Betas and Colocation Rates_Diamond M03 v20070702" xfId="9573"/>
    <cellStyle name="_Comma_Betas and Colocation Rates_Diamond M03 v20070702 2" xfId="9574"/>
    <cellStyle name="_Comma_Betas and Colocation Rates_Diamond M04 v20070810" xfId="9575"/>
    <cellStyle name="_Comma_Betas and Colocation Rates_Diamond M04 v20070810 2" xfId="9576"/>
    <cellStyle name="_Comma_IS&amp;C 2004-2005 Revenue Plan IS&amp;C V07 11-02-04" xfId="9577"/>
    <cellStyle name="_Comma_IS&amp;C 2004-2005 Revenue Plan IS&amp;C V07 11-02-04 2" xfId="9578"/>
    <cellStyle name="_Comma_IS&amp;C 2004-2005 Revenue Plan IS&amp;C V07 11-02-04 2 2" xfId="9579"/>
    <cellStyle name="_Comma_IS&amp;C 2004-2005 Revenue Plan IS&amp;C V07 11-02-04 3" xfId="9580"/>
    <cellStyle name="_Comma_IS&amp;C 2004-2005 Revenue Plan IS&amp;C V07 11-02-04 3 2" xfId="9581"/>
    <cellStyle name="_Comma_Total Intl Forecast 40 Prod Rev" xfId="9582"/>
    <cellStyle name="_Comma_Total Intl Forecast 40 Prod Rev 2" xfId="9583"/>
    <cellStyle name="_Comma_Total Intl Forecast 40 Prod Rev 2 2" xfId="9584"/>
    <cellStyle name="_Comma_Total Intl Forecast 40 Prod Rev 3" xfId="9585"/>
    <cellStyle name="_Comma_Total Intl Forecast 40 Prod Rev 3 2" xfId="9586"/>
    <cellStyle name="_Commercial Server Inventory May 30 2007" xfId="9587"/>
    <cellStyle name="_Commissions (5)" xfId="9588"/>
    <cellStyle name="_Commissions (5) 2" xfId="9589"/>
    <cellStyle name="_Commissions (5) 2 2" xfId="9590"/>
    <cellStyle name="_Commissions (5) 3" xfId="9591"/>
    <cellStyle name="_Communication April 07 $25K accruals" xfId="9592"/>
    <cellStyle name="_Communication April 07 $25K accruals 2" xfId="9593"/>
    <cellStyle name="_Communication April 07 $25K accruals 3" xfId="9594"/>
    <cellStyle name="_Communication April 07 $25K accruals 4" xfId="9595"/>
    <cellStyle name="_Communication April 07 $25K accruals 5" xfId="9596"/>
    <cellStyle name="_Communication April 07 $25K accruals_Advertising Tech Oct09" xfId="9597"/>
    <cellStyle name="_Communication April 07 $25K accruals_Advertising Tech Oct09 2" xfId="9598"/>
    <cellStyle name="_Communication April 07 $25K accruals_Advertising Tech Oct09 2 2" xfId="9599"/>
    <cellStyle name="_Communication April 07 $25K accruals_Advertising Tech Oct09 3" xfId="9600"/>
    <cellStyle name="_Communication April 07 $25K accruals_Content" xfId="9601"/>
    <cellStyle name="_Communication Aug 07 $25K accruals" xfId="9602"/>
    <cellStyle name="_Communication Aug 07 $25K accruals 2" xfId="9603"/>
    <cellStyle name="_Communication Aug 07 $25K accruals 3" xfId="9604"/>
    <cellStyle name="_Communication Aug 07 $25K accruals 4" xfId="9605"/>
    <cellStyle name="_Communication Aug 07 $25K accruals 5" xfId="9606"/>
    <cellStyle name="_Communication Aug 07 $25K accruals_Advertising Tech Oct09" xfId="9607"/>
    <cellStyle name="_Communication Aug 07 $25K accruals_Advertising Tech Oct09 2" xfId="9608"/>
    <cellStyle name="_Communication Aug 07 $25K accruals_Advertising Tech Oct09 2 2" xfId="9609"/>
    <cellStyle name="_Communication Aug 07 $25K accruals_Advertising Tech Oct09 3" xfId="9610"/>
    <cellStyle name="_Communication Aug 07 $25K accruals_Content" xfId="9611"/>
    <cellStyle name="_Communication Aug Acrl under 25K" xfId="9612"/>
    <cellStyle name="_Communication Aug Acrl under 25K 2" xfId="9613"/>
    <cellStyle name="_Communication Aug Acrl under 25K 3" xfId="9614"/>
    <cellStyle name="_Communication Aug Acrl under 25K 4" xfId="9615"/>
    <cellStyle name="_Communication Aug Acrl under 25K 5" xfId="9616"/>
    <cellStyle name="_Communication Aug Acrl under 25K_Advertising Tech Oct09" xfId="9617"/>
    <cellStyle name="_Communication Aug Acrl under 25K_Advertising Tech Oct09 2" xfId="9618"/>
    <cellStyle name="_Communication Aug Acrl under 25K_Advertising Tech Oct09 2 2" xfId="9619"/>
    <cellStyle name="_Communication Aug Acrl under 25K_Advertising Tech Oct09 3" xfId="9620"/>
    <cellStyle name="_Communication Aug Acrl under 25K_Content" xfId="9621"/>
    <cellStyle name="_Communication Dec Acrl under 25K" xfId="9622"/>
    <cellStyle name="_Communication Dec Acrl under 25K 2" xfId="9623"/>
    <cellStyle name="_Communication Dec Acrl under 25K 3" xfId="9624"/>
    <cellStyle name="_Communication Dec Acrl under 25K 4" xfId="9625"/>
    <cellStyle name="_Communication Dec Acrl under 25K 5" xfId="9626"/>
    <cellStyle name="_Communication Dec Acrl under 25K_Advertising Tech Oct09" xfId="9627"/>
    <cellStyle name="_Communication Dec Acrl under 25K_Advertising Tech Oct09 2" xfId="9628"/>
    <cellStyle name="_Communication Dec Acrl under 25K_Advertising Tech Oct09 2 2" xfId="9629"/>
    <cellStyle name="_Communication Dec Acrl under 25K_Advertising Tech Oct09 3" xfId="9630"/>
    <cellStyle name="_Communication Dec Acrl under 25K_Content" xfId="9631"/>
    <cellStyle name="_Communication July 07 $25K accruals" xfId="9632"/>
    <cellStyle name="_Communication July 07 $25K accruals 2" xfId="9633"/>
    <cellStyle name="_Communication July 07 $25K accruals 3" xfId="9634"/>
    <cellStyle name="_Communication July 07 $25K accruals 4" xfId="9635"/>
    <cellStyle name="_Communication July 07 $25K accruals 5" xfId="9636"/>
    <cellStyle name="_Communication July 07 $25K accruals_Advertising Tech Oct09" xfId="9637"/>
    <cellStyle name="_Communication July 07 $25K accruals_Advertising Tech Oct09 2" xfId="9638"/>
    <cellStyle name="_Communication July 07 $25K accruals_Advertising Tech Oct09 2 2" xfId="9639"/>
    <cellStyle name="_Communication July 07 $25K accruals_Advertising Tech Oct09 3" xfId="9640"/>
    <cellStyle name="_Communication July 07 $25K accruals_Content" xfId="9641"/>
    <cellStyle name="_Communication June 07 $25K accruals" xfId="9642"/>
    <cellStyle name="_Communication June 07 $25K accruals 2" xfId="9643"/>
    <cellStyle name="_Communication June 07 $25K accruals 3" xfId="9644"/>
    <cellStyle name="_Communication June 07 $25K accruals 4" xfId="9645"/>
    <cellStyle name="_Communication June 07 $25K accruals 5" xfId="9646"/>
    <cellStyle name="_Communication June 07 $25K accruals_Advertising Tech Oct09" xfId="9647"/>
    <cellStyle name="_Communication June 07 $25K accruals_Advertising Tech Oct09 2" xfId="9648"/>
    <cellStyle name="_Communication June 07 $25K accruals_Advertising Tech Oct09 2 2" xfId="9649"/>
    <cellStyle name="_Communication June 07 $25K accruals_Advertising Tech Oct09 3" xfId="9650"/>
    <cellStyle name="_Communication June 07 $25K accruals_Content" xfId="9651"/>
    <cellStyle name="_Communication Mar 07 $25K accruals" xfId="9652"/>
    <cellStyle name="_Communication Mar 07 $25K accruals 2" xfId="9653"/>
    <cellStyle name="_Communication Mar 07 $25K accruals 3" xfId="9654"/>
    <cellStyle name="_Communication Mar 07 $25K accruals 4" xfId="9655"/>
    <cellStyle name="_Communication Mar 07 $25K accruals 5" xfId="9656"/>
    <cellStyle name="_Communication Mar 07 $25K accruals_Advertising Tech Oct09" xfId="9657"/>
    <cellStyle name="_Communication Mar 07 $25K accruals_Advertising Tech Oct09 2" xfId="9658"/>
    <cellStyle name="_Communication Mar 07 $25K accruals_Advertising Tech Oct09 2 2" xfId="9659"/>
    <cellStyle name="_Communication Mar 07 $25K accruals_Advertising Tech Oct09 3" xfId="9660"/>
    <cellStyle name="_Communication Mar 07 $25K accruals_Content" xfId="9661"/>
    <cellStyle name="_Communication May 07 $25K accruals" xfId="9662"/>
    <cellStyle name="_Communication May 07 $25K accruals 2" xfId="9663"/>
    <cellStyle name="_Communication May 07 $25K accruals 3" xfId="9664"/>
    <cellStyle name="_Communication May 07 $25K accruals 4" xfId="9665"/>
    <cellStyle name="_Communication May 07 $25K accruals 5" xfId="9666"/>
    <cellStyle name="_Communication May 07 $25K accruals_Advertising Tech Oct09" xfId="9667"/>
    <cellStyle name="_Communication May 07 $25K accruals_Advertising Tech Oct09 2" xfId="9668"/>
    <cellStyle name="_Communication May 07 $25K accruals_Advertising Tech Oct09 2 2" xfId="9669"/>
    <cellStyle name="_Communication May 07 $25K accruals_Advertising Tech Oct09 3" xfId="9670"/>
    <cellStyle name="_Communication May 07 $25K accruals_Content" xfId="9671"/>
    <cellStyle name="_Communication Nov 07 $25K accruals" xfId="9672"/>
    <cellStyle name="_Communication Nov 07 $25K accruals 2" xfId="9673"/>
    <cellStyle name="_Communication Nov 07 $25K accruals 3" xfId="9674"/>
    <cellStyle name="_Communication Nov 07 $25K accruals 4" xfId="9675"/>
    <cellStyle name="_Communication Nov 07 $25K accruals 5" xfId="9676"/>
    <cellStyle name="_Communication Nov 07 $25K accruals_Advertising Tech Oct09" xfId="9677"/>
    <cellStyle name="_Communication Nov 07 $25K accruals_Advertising Tech Oct09 2" xfId="9678"/>
    <cellStyle name="_Communication Nov 07 $25K accruals_Advertising Tech Oct09 2 2" xfId="9679"/>
    <cellStyle name="_Communication Nov 07 $25K accruals_Advertising Tech Oct09 3" xfId="9680"/>
    <cellStyle name="_Communication Nov 07 $25K accruals_Content" xfId="9681"/>
    <cellStyle name="_Communication Nov Acrl under 25K" xfId="9682"/>
    <cellStyle name="_Communication Nov Acrl under 25K 2" xfId="9683"/>
    <cellStyle name="_Communication Nov Acrl under 25K 3" xfId="9684"/>
    <cellStyle name="_Communication Nov Acrl under 25K 4" xfId="9685"/>
    <cellStyle name="_Communication Nov Acrl under 25K 5" xfId="9686"/>
    <cellStyle name="_Communication Nov Acrl under 25K_Advertising Tech Oct09" xfId="9687"/>
    <cellStyle name="_Communication Nov Acrl under 25K_Advertising Tech Oct09 2" xfId="9688"/>
    <cellStyle name="_Communication Nov Acrl under 25K_Advertising Tech Oct09 2 2" xfId="9689"/>
    <cellStyle name="_Communication Nov Acrl under 25K_Advertising Tech Oct09 3" xfId="9690"/>
    <cellStyle name="_Communication Nov Acrl under 25K_Content" xfId="9691"/>
    <cellStyle name="_Communication Oct 07 $25K accruals" xfId="9692"/>
    <cellStyle name="_Communication Oct 07 $25K accruals 2" xfId="9693"/>
    <cellStyle name="_Communication Oct 07 $25K accruals 3" xfId="9694"/>
    <cellStyle name="_Communication Oct 07 $25K accruals 4" xfId="9695"/>
    <cellStyle name="_Communication Oct 07 $25K accruals 5" xfId="9696"/>
    <cellStyle name="_Communication Oct 07 $25K accruals_Advertising Tech Oct09" xfId="9697"/>
    <cellStyle name="_Communication Oct 07 $25K accruals_Advertising Tech Oct09 2" xfId="9698"/>
    <cellStyle name="_Communication Oct 07 $25K accruals_Advertising Tech Oct09 2 2" xfId="9699"/>
    <cellStyle name="_Communication Oct 07 $25K accruals_Advertising Tech Oct09 3" xfId="9700"/>
    <cellStyle name="_Communication Oct 07 $25K accruals_Content" xfId="9701"/>
    <cellStyle name="_Communication Oct Acrl under 25K" xfId="9702"/>
    <cellStyle name="_Communication Oct Acrl under 25K 2" xfId="9703"/>
    <cellStyle name="_Communication Oct Acrl under 25K 3" xfId="9704"/>
    <cellStyle name="_Communication Oct Acrl under 25K 4" xfId="9705"/>
    <cellStyle name="_Communication Oct Acrl under 25K 5" xfId="9706"/>
    <cellStyle name="_Communication Oct Acrl under 25K_Advertising Tech Oct09" xfId="9707"/>
    <cellStyle name="_Communication Oct Acrl under 25K_Advertising Tech Oct09 2" xfId="9708"/>
    <cellStyle name="_Communication Oct Acrl under 25K_Advertising Tech Oct09 2 2" xfId="9709"/>
    <cellStyle name="_Communication Oct Acrl under 25K_Advertising Tech Oct09 3" xfId="9710"/>
    <cellStyle name="_Communication Oct Acrl under 25K_Content" xfId="9711"/>
    <cellStyle name="_Comparison" xfId="9712"/>
    <cellStyle name="_Comparison 2" xfId="9713"/>
    <cellStyle name="_Comparison 2 2" xfId="9714"/>
    <cellStyle name="_Computer Asso Intl  prepaid 06" xfId="9715"/>
    <cellStyle name="_Computer Asso Intl  prepaid 06 (4)" xfId="9716"/>
    <cellStyle name="_Computer Asso Intl  prepaid 06 (4) 2" xfId="9717"/>
    <cellStyle name="_Computer Asso Intl  prepaid 06 (4)_Amorts WrkBk 201303 VSO VzB" xfId="9718"/>
    <cellStyle name="_Computer Asso Intl  prepaid 06 2" xfId="9719"/>
    <cellStyle name="_Computer Asso Intl  prepaid 06 3" xfId="9720"/>
    <cellStyle name="_Computer Asso Intl  prepaid 06 4" xfId="9721"/>
    <cellStyle name="_Computer Asso Intl  prepaid 06 5" xfId="9722"/>
    <cellStyle name="_Computer Asso Intl  prepaid 06_Amorts WrkBk 201303 VSO VzB" xfId="9723"/>
    <cellStyle name="_Comtech  reclass" xfId="9724"/>
    <cellStyle name="_Comtech  reclass 2" xfId="9725"/>
    <cellStyle name="_Comtech  reclass 2 2" xfId="9726"/>
    <cellStyle name="_Cons. PL for Submission_12-19" xfId="9727"/>
    <cellStyle name="_Cons. PL for Submission_12-19 2" xfId="9728"/>
    <cellStyle name="_Cons. PL for Submission_12-19 2 2" xfId="9729"/>
    <cellStyle name="_Cons. PL for Submission_12-19_Amorts WrkBk 201303 VSO VzB" xfId="9730"/>
    <cellStyle name="_Cons. PL for Submission_12-19_dispatcher(1)" xfId="9731"/>
    <cellStyle name="_Cons. PL for Submission_12-19_dispatcher(1) 2" xfId="9732"/>
    <cellStyle name="_Consolidate" xfId="9733"/>
    <cellStyle name="_Consolidate 2" xfId="9734"/>
    <cellStyle name="_Consolidate 3" xfId="9735"/>
    <cellStyle name="_Consolidate 4" xfId="9736"/>
    <cellStyle name="_Consolidate 5" xfId="9737"/>
    <cellStyle name="_Consolidate_Advertising Tech Oct09" xfId="9738"/>
    <cellStyle name="_Consolidate_Advertising Tech Oct09 2" xfId="9739"/>
    <cellStyle name="_Consolidate_Advertising Tech Oct09 2 2" xfId="9740"/>
    <cellStyle name="_Consolidate_Advertising Tech Oct09 3" xfId="9741"/>
    <cellStyle name="_Consolidate_Content" xfId="9742"/>
    <cellStyle name="_Consolidated" xfId="9743"/>
    <cellStyle name="_Consolidated 2" xfId="9744"/>
    <cellStyle name="_Consolidated 3" xfId="9745"/>
    <cellStyle name="_Consolidated 4" xfId="9746"/>
    <cellStyle name="_consolidated 5" xfId="9747"/>
    <cellStyle name="_consolidated 6" xfId="9748"/>
    <cellStyle name="_consolidated 7" xfId="9749"/>
    <cellStyle name="_Consolidated 8" xfId="9750"/>
    <cellStyle name="_Consolidated Acquisition AMF - April 08" xfId="9751"/>
    <cellStyle name="_Consolidated Acquisition AMF - April 08 2" xfId="9752"/>
    <cellStyle name="_Consolidated Acquisition AMF - April 08 2 2" xfId="9753"/>
    <cellStyle name="_Consolidated Acquisition AMF - April 08 3" xfId="9754"/>
    <cellStyle name="_Consolidated Acquisition AMF - April 08_Advertising Tech Oct09" xfId="9755"/>
    <cellStyle name="_Consolidated Acquisition AMF - April 08_Advertising Tech Oct09 2" xfId="9756"/>
    <cellStyle name="_Consolidated Acquisition AMF - April 08_Advertising Tech Oct09 2 2" xfId="9757"/>
    <cellStyle name="_Consolidated Acquisition AMF - April 08_Advertising Tech Oct09 3" xfId="9758"/>
    <cellStyle name="_Consolidated Acquisition AMF - April 08_Content" xfId="9759"/>
    <cellStyle name="_Consolidated Acquisition AMF - Aug 08" xfId="9760"/>
    <cellStyle name="_Consolidated Acquisition AMF - Aug 08 2" xfId="9761"/>
    <cellStyle name="_Consolidated Acquisition AMF - Aug 08 2 2" xfId="9762"/>
    <cellStyle name="_Consolidated Acquisition AMF - Aug 08 3" xfId="9763"/>
    <cellStyle name="_Consolidated Acquisition AMF - Aug 08_Advertising Tech Oct09" xfId="9764"/>
    <cellStyle name="_Consolidated Acquisition AMF - Aug 08_Advertising Tech Oct09 2" xfId="9765"/>
    <cellStyle name="_Consolidated Acquisition AMF - Aug 08_Advertising Tech Oct09 2 2" xfId="9766"/>
    <cellStyle name="_Consolidated Acquisition AMF - Aug 08_Advertising Tech Oct09 3" xfId="9767"/>
    <cellStyle name="_Consolidated Acquisition AMF - Aug 08_Content" xfId="9768"/>
    <cellStyle name="_Consolidated Acquisition AMF - July 08" xfId="9769"/>
    <cellStyle name="_Consolidated Acquisition AMF - July 08 2" xfId="9770"/>
    <cellStyle name="_Consolidated Acquisition AMF - July 08 2 2" xfId="9771"/>
    <cellStyle name="_Consolidated Acquisition AMF - July 08 3" xfId="9772"/>
    <cellStyle name="_Consolidated Acquisition AMF - July 08_Advertising Tech Oct09" xfId="9773"/>
    <cellStyle name="_Consolidated Acquisition AMF - July 08_Advertising Tech Oct09 2" xfId="9774"/>
    <cellStyle name="_Consolidated Acquisition AMF - July 08_Advertising Tech Oct09 2 2" xfId="9775"/>
    <cellStyle name="_Consolidated Acquisition AMF - July 08_Advertising Tech Oct09 3" xfId="9776"/>
    <cellStyle name="_Consolidated Acquisition AMF - July 08_Content" xfId="9777"/>
    <cellStyle name="_Consolidated Acquisition AMF - June 08v1" xfId="9778"/>
    <cellStyle name="_Consolidated Acquisition AMF - June 08v1 2" xfId="9779"/>
    <cellStyle name="_Consolidated Acquisition AMF - June 08v1 2 2" xfId="9780"/>
    <cellStyle name="_Consolidated Acquisition AMF - June 08v1 3" xfId="9781"/>
    <cellStyle name="_Consolidated Acquisition AMF - June 08v1_Advertising Tech Oct09" xfId="9782"/>
    <cellStyle name="_Consolidated Acquisition AMF - June 08v1_Advertising Tech Oct09 2" xfId="9783"/>
    <cellStyle name="_Consolidated Acquisition AMF - June 08v1_Advertising Tech Oct09 2 2" xfId="9784"/>
    <cellStyle name="_Consolidated Acquisition AMF - June 08v1_Advertising Tech Oct09 3" xfId="9785"/>
    <cellStyle name="_Consolidated Acquisition AMF - June 08v1_Content" xfId="9786"/>
    <cellStyle name="_Consolidated Acquisition AMF - May 08" xfId="9787"/>
    <cellStyle name="_Consolidated Acquisition AMF - May 08 2" xfId="9788"/>
    <cellStyle name="_Consolidated Acquisition AMF - May 08 2 2" xfId="9789"/>
    <cellStyle name="_Consolidated Acquisition AMF - May 08 3" xfId="9790"/>
    <cellStyle name="_Consolidated Acquisition AMF - May 08_Advertising Tech Oct09" xfId="9791"/>
    <cellStyle name="_Consolidated Acquisition AMF - May 08_Advertising Tech Oct09 2" xfId="9792"/>
    <cellStyle name="_Consolidated Acquisition AMF - May 08_Advertising Tech Oct09 2 2" xfId="9793"/>
    <cellStyle name="_Consolidated Acquisition AMF - May 08_Advertising Tech Oct09 3" xfId="9794"/>
    <cellStyle name="_Consolidated Acquisition AMF - May 08_Content" xfId="9795"/>
    <cellStyle name="_Consolidated Acquisition AMF - Oct08" xfId="9796"/>
    <cellStyle name="_Consolidated Acquisition AMF - Oct08 2" xfId="9797"/>
    <cellStyle name="_Consolidated Acquisition AMF - Oct08 2 2" xfId="9798"/>
    <cellStyle name="_Consolidated Acquisition AMF - Oct08 3" xfId="9799"/>
    <cellStyle name="_Consolidated Acquisition AMF - Oct08_Advertising Tech Oct09" xfId="9800"/>
    <cellStyle name="_Consolidated Acquisition AMF - Oct08_Advertising Tech Oct09 2" xfId="9801"/>
    <cellStyle name="_Consolidated Acquisition AMF - Oct08_Advertising Tech Oct09 2 2" xfId="9802"/>
    <cellStyle name="_Consolidated Acquisition AMF - Oct08_Advertising Tech Oct09 3" xfId="9803"/>
    <cellStyle name="_Consolidated Acquisition AMF - Oct08_Content" xfId="9804"/>
    <cellStyle name="_Consolidated Acquisition AMF - SEP 08" xfId="9805"/>
    <cellStyle name="_Consolidated Acquisition AMF - SEP 08 2" xfId="9806"/>
    <cellStyle name="_Consolidated Acquisition AMF - SEP 08 2 2" xfId="9807"/>
    <cellStyle name="_Consolidated Acquisition AMF - SEP 08 3" xfId="9808"/>
    <cellStyle name="_Consolidated Acquisition AMF - SEP 08_Advertising Tech Oct09" xfId="9809"/>
    <cellStyle name="_Consolidated Acquisition AMF - SEP 08_Advertising Tech Oct09 2" xfId="9810"/>
    <cellStyle name="_Consolidated Acquisition AMF - SEP 08_Advertising Tech Oct09 2 2" xfId="9811"/>
    <cellStyle name="_Consolidated Acquisition AMF - SEP 08_Advertising Tech Oct09 3" xfId="9812"/>
    <cellStyle name="_Consolidated Acquisition AMF - SEP 08_Content" xfId="9813"/>
    <cellStyle name="_Consolidated Jan Results 020406 " xfId="9814"/>
    <cellStyle name="_Consolidated Jan Results 020406  2" xfId="9815"/>
    <cellStyle name="_Consolidated Jan Results 020406  2 2" xfId="9816"/>
    <cellStyle name="_Consolidated Jan Results 020406  3" xfId="9817"/>
    <cellStyle name="_Consolidated Telco" xfId="9818"/>
    <cellStyle name="_Consolidated Telco 2" xfId="9819"/>
    <cellStyle name="_Consolidated Telco 2 2" xfId="9820"/>
    <cellStyle name="_Consolidated Telco_dispatcher(1)" xfId="9821"/>
    <cellStyle name="_Consolidated Telco_dispatcher(1) 2" xfId="9822"/>
    <cellStyle name="_Consolidated_Advertising Tech Oct09" xfId="9823"/>
    <cellStyle name="_Consolidated_Advertising Tech Oct09 2" xfId="9824"/>
    <cellStyle name="_Consolidated_Advertising Tech Oct09 2 2" xfId="9825"/>
    <cellStyle name="_Consolidated_Advertising Tech Oct09 3" xfId="9826"/>
    <cellStyle name="_Consolidated_Content" xfId="9827"/>
    <cellStyle name="_Consumer" xfId="9828"/>
    <cellStyle name="_Consumer 2" xfId="9829"/>
    <cellStyle name="_Consumer 3" xfId="9830"/>
    <cellStyle name="_Consumer 4" xfId="9831"/>
    <cellStyle name="_Consumer 5" xfId="9832"/>
    <cellStyle name="_Consumer_2010Subm_0706DomesticwCanada" xfId="9833"/>
    <cellStyle name="_Consumer_Accruals &amp; Aging" xfId="9834"/>
    <cellStyle name="_Consumer_Ad Revenue_June_6.8.10_QTD and YTD" xfId="9835"/>
    <cellStyle name="_Consumer_Ad Revenue_June_6.8.10_QTD and YTD 2" xfId="9836"/>
    <cellStyle name="_Consumer_Advertising Tech Oct09" xfId="9837"/>
    <cellStyle name="_Consumer_Advertising Tech Oct09 2" xfId="9838"/>
    <cellStyle name="_Consumer_Advertising Tech Oct09 2 2" xfId="9839"/>
    <cellStyle name="_Consumer_Advertising Tech Oct09 3" xfId="9840"/>
    <cellStyle name="_Consumer_AOLE Ad Revenue and TAC Model Scenario v15" xfId="9841"/>
    <cellStyle name="_Consumer_AOLE Ad Revenue and TAC Model Scenario v15 2" xfId="9842"/>
    <cellStyle name="_Consumer_Content" xfId="9843"/>
    <cellStyle name="_Consumer_JulyOLMonthlyTrendsPrelim" xfId="9844"/>
    <cellStyle name="_Consumer_MonthlyOutlookAugust" xfId="9845"/>
    <cellStyle name="_Consumer_To Donnie - Monthly Search Metrics - 2008-2012 - 092408" xfId="9846"/>
    <cellStyle name="_Consumer_To Donnie - Monthly Search Metrics - 2008-2012 - 092408 2" xfId="9847"/>
    <cellStyle name="_Consumer_To Donnie - Monthly Search Metrics - 2008-2012 - 092408_Ad Revenue_June_6.8.10_QTD and YTD" xfId="9848"/>
    <cellStyle name="_Consumer_To Donnie - Monthly Search Metrics - 2008-2012 - 092408_Ad Revenue_June_6.8.10_QTD and YTD 2" xfId="9849"/>
    <cellStyle name="_Content" xfId="9850"/>
    <cellStyle name="_Content _ PowerPayroll" xfId="9851"/>
    <cellStyle name="_Content _ PowerPayroll_Content" xfId="9852"/>
    <cellStyle name="_Contract Labor Expense Backup - Feb '09" xfId="9853"/>
    <cellStyle name="_Contract Labor Expense Backup - Feb '09 2" xfId="9854"/>
    <cellStyle name="_Contract log" xfId="9855"/>
    <cellStyle name="_Contract log 2" xfId="9856"/>
    <cellStyle name="_Contract log 3" xfId="9857"/>
    <cellStyle name="_Contract log 4" xfId="9858"/>
    <cellStyle name="_Contract log 5" xfId="9859"/>
    <cellStyle name="_Contract log_Accruals &amp; Aging" xfId="9860"/>
    <cellStyle name="_Contract log_Advertising Tech Oct09" xfId="9861"/>
    <cellStyle name="_Contract log_Advertising Tech Oct09 2" xfId="9862"/>
    <cellStyle name="_Contract log_Advertising Tech Oct09 2 2" xfId="9863"/>
    <cellStyle name="_Contract log_Advertising Tech Oct09 3" xfId="9864"/>
    <cellStyle name="_Contract log_Content" xfId="9865"/>
    <cellStyle name="_COPS Bottoms Up Summary_valued" xfId="9866"/>
    <cellStyle name="_cops graphs_June" xfId="9867"/>
    <cellStyle name="_cops graphs_June_VSO IT 2008 VzB DE Estimates" xfId="9868"/>
    <cellStyle name="_cops graphs_June_VSO IT 2008 VzW D&amp;E Estimate - 28Jan08" xfId="9869"/>
    <cellStyle name="_COPs Target by SVP Options v3" xfId="9870"/>
    <cellStyle name="_COPs Target by SVP Options v3_VSO IT 2008 VzB DE Estimates" xfId="9871"/>
    <cellStyle name="_COPs Target by SVP Options v3_VSO IT 2008 VzW D&amp;E Estimate - 28Jan08" xfId="9872"/>
    <cellStyle name="_Copy of 08122008 HP International Dashboard - Aug Outlook Distro" xfId="9873"/>
    <cellStyle name="_Copy of 08122008 HP International Dashboard - Aug Outlook Distro 2" xfId="9874"/>
    <cellStyle name="_Copy of 08122008 HP International Dashboard - Aug Outlook Distro 2 2" xfId="9875"/>
    <cellStyle name="_Copy of Accenture 8500019961" xfId="9876"/>
    <cellStyle name="_Copy of Accenture 8500019961 2" xfId="9877"/>
    <cellStyle name="_Copy of Accenture 8500019961 2 2" xfId="9878"/>
    <cellStyle name="_Copy of Access-FreeProductMarketing-MKTG-AMF - August 07" xfId="9879"/>
    <cellStyle name="_Copy of Access-FreeProductMarketing-MKTG-AMF - August 07 2" xfId="9880"/>
    <cellStyle name="_Copy of Access-FreeProductMarketing-MKTG-AMF - August 07 2 2" xfId="9881"/>
    <cellStyle name="_Copy of Access-FreeProductMarketing-MKTG-AMF - August 07 3" xfId="9882"/>
    <cellStyle name="_Copy of Access-FreeProductMarketing-MKTG-AMF - August 07_Advertising Tech Oct09" xfId="9883"/>
    <cellStyle name="_Copy of Access-FreeProductMarketing-MKTG-AMF - August 07_Advertising Tech Oct09 2" xfId="9884"/>
    <cellStyle name="_Copy of Access-FreeProductMarketing-MKTG-AMF - August 07_Advertising Tech Oct09 2 2" xfId="9885"/>
    <cellStyle name="_Copy of Access-FreeProductMarketing-MKTG-AMF - August 07_Advertising Tech Oct09 3" xfId="9886"/>
    <cellStyle name="_Copy of Access-FreeProductMarketing-MKTG-AMF - August 07_Content" xfId="9887"/>
    <cellStyle name="_Copy of Access-FreeProductMarketing-MKTG-AMF-june 07" xfId="9888"/>
    <cellStyle name="_Copy of Access-FreeProductMarketing-MKTG-AMF-june 07 2" xfId="9889"/>
    <cellStyle name="_Copy of Access-FreeProductMarketing-MKTG-AMF-june 07 2 2" xfId="9890"/>
    <cellStyle name="_Copy of Access-FreeProductMarketing-MKTG-AMF-june 07 3" xfId="9891"/>
    <cellStyle name="_Copy of Access-FreeProductMarketing-MKTG-AMF-june 07_Advertising Tech Oct09" xfId="9892"/>
    <cellStyle name="_Copy of Access-FreeProductMarketing-MKTG-AMF-june 07_Advertising Tech Oct09 2" xfId="9893"/>
    <cellStyle name="_Copy of Access-FreeProductMarketing-MKTG-AMF-june 07_Advertising Tech Oct09 2 2" xfId="9894"/>
    <cellStyle name="_Copy of Access-FreeProductMarketing-MKTG-AMF-june 07_Advertising Tech Oct09 3" xfId="9895"/>
    <cellStyle name="_Copy of Access-FreeProductMarketing-MKTG-AMF-june 07_Content" xfId="9896"/>
    <cellStyle name="_Copy of Activity Master File Online Dec 06KV" xfId="9897"/>
    <cellStyle name="_Copy of Activity Master File Online Dec 06KV 2" xfId="9898"/>
    <cellStyle name="_Copy of Activity Master File Online Dec 06KV 2 2" xfId="9899"/>
    <cellStyle name="_Copy of Activity Master File Online Dec 06KV 3" xfId="9900"/>
    <cellStyle name="_Copy of Activity Master File Online Dec 06KV_Advertising Tech Oct09" xfId="9901"/>
    <cellStyle name="_Copy of Activity Master File Online Dec 06KV_Advertising Tech Oct09 2" xfId="9902"/>
    <cellStyle name="_Copy of Activity Master File Online Dec 06KV_Advertising Tech Oct09 2 2" xfId="9903"/>
    <cellStyle name="_Copy of Activity Master File Online Dec 06KV_Advertising Tech Oct09 3" xfId="9904"/>
    <cellStyle name="_Copy of Activity Master File Online Dec 06KV_Content" xfId="9905"/>
    <cellStyle name="_Copy of Activity Master File Online feb 07" xfId="9906"/>
    <cellStyle name="_Copy of Activity Master File Online feb 07 2" xfId="9907"/>
    <cellStyle name="_Copy of Activity Master File Online feb 07 2 2" xfId="9908"/>
    <cellStyle name="_Copy of Activity Master File Online feb 07 3" xfId="9909"/>
    <cellStyle name="_Copy of Activity Master File Online feb 07_Advertising Tech Oct09" xfId="9910"/>
    <cellStyle name="_Copy of Activity Master File Online feb 07_Advertising Tech Oct09 2" xfId="9911"/>
    <cellStyle name="_Copy of Activity Master File Online feb 07_Advertising Tech Oct09 2 2" xfId="9912"/>
    <cellStyle name="_Copy of Activity Master File Online feb 07_Advertising Tech Oct09 3" xfId="9913"/>
    <cellStyle name="_Copy of Activity Master File Online feb 07_Content" xfId="9914"/>
    <cellStyle name="_Copy of Activity Master File Online jan 07Final KV" xfId="9915"/>
    <cellStyle name="_Copy of Activity Master File Online jan 07Final KV 2" xfId="9916"/>
    <cellStyle name="_Copy of Activity Master File Online jan 07Final KV 2 2" xfId="9917"/>
    <cellStyle name="_Copy of Activity Master File Online jan 07Final KV 3" xfId="9918"/>
    <cellStyle name="_Copy of Activity Master File Online jan 07Final KV_Advertising Tech Oct09" xfId="9919"/>
    <cellStyle name="_Copy of Activity Master File Online jan 07Final KV_Advertising Tech Oct09 2" xfId="9920"/>
    <cellStyle name="_Copy of Activity Master File Online jan 07Final KV_Advertising Tech Oct09 2 2" xfId="9921"/>
    <cellStyle name="_Copy of Activity Master File Online jan 07Final KV_Advertising Tech Oct09 3" xfId="9922"/>
    <cellStyle name="_Copy of Activity Master File Online jan 07Final KV_Content" xfId="9923"/>
    <cellStyle name="_Copy of Activity Master File Online Mar 07" xfId="9924"/>
    <cellStyle name="_Copy of Activity Master File Online Mar 07 2" xfId="9925"/>
    <cellStyle name="_Copy of Activity Master File Online Mar 07 2 2" xfId="9926"/>
    <cellStyle name="_Copy of Activity Master File Online Mar 07 3" xfId="9927"/>
    <cellStyle name="_Copy of Activity Master File Online Mar 07_Advertising Tech Oct09" xfId="9928"/>
    <cellStyle name="_Copy of Activity Master File Online Mar 07_Advertising Tech Oct09 2" xfId="9929"/>
    <cellStyle name="_Copy of Activity Master File Online Mar 07_Advertising Tech Oct09 2 2" xfId="9930"/>
    <cellStyle name="_Copy of Activity Master File Online Mar 07_Advertising Tech Oct09 3" xfId="9931"/>
    <cellStyle name="_Copy of Activity Master File Online Mar 07_Content" xfId="9932"/>
    <cellStyle name="_Copy of Activity Master File Online Nov 06Finalv2" xfId="9933"/>
    <cellStyle name="_Copy of Activity Master File Online Nov 06Finalv2 2" xfId="9934"/>
    <cellStyle name="_Copy of Activity Master File Online Nov 06Finalv2 2 2" xfId="9935"/>
    <cellStyle name="_Copy of Activity Master File Online Nov 06Finalv2 3" xfId="9936"/>
    <cellStyle name="_Copy of Activity Master File Online Nov 06Finalv2_Advertising Tech Oct09" xfId="9937"/>
    <cellStyle name="_Copy of Activity Master File Online Nov 06Finalv2_Advertising Tech Oct09 2" xfId="9938"/>
    <cellStyle name="_Copy of Activity Master File Online Nov 06Finalv2_Advertising Tech Oct09 2 2" xfId="9939"/>
    <cellStyle name="_Copy of Activity Master File Online Nov 06Finalv2_Advertising Tech Oct09 3" xfId="9940"/>
    <cellStyle name="_Copy of Activity Master File Online Nov 06Finalv2_Content" xfId="9941"/>
    <cellStyle name="_Copy of Activity Master File Online Oct 2006" xfId="9942"/>
    <cellStyle name="_Copy of Activity Master File Online Oct 2006 2" xfId="9943"/>
    <cellStyle name="_Copy of Activity Master File Online Oct 2006 2 2" xfId="9944"/>
    <cellStyle name="_Copy of Activity Master File Online Oct 2006 3" xfId="9945"/>
    <cellStyle name="_Copy of Activity Master File Online Oct 2006_Advertising Tech Oct09" xfId="9946"/>
    <cellStyle name="_Copy of Activity Master File Online Oct 2006_Advertising Tech Oct09 2" xfId="9947"/>
    <cellStyle name="_Copy of Activity Master File Online Oct 2006_Advertising Tech Oct09 2 2" xfId="9948"/>
    <cellStyle name="_Copy of Activity Master File Online Oct 2006_Advertising Tech Oct09 3" xfId="9949"/>
    <cellStyle name="_Copy of Activity Master File Online Oct 2006_Content" xfId="9950"/>
    <cellStyle name="_Copy of Activity Master File Partner jan 07final1" xfId="9951"/>
    <cellStyle name="_Copy of Activity Master File Partner jan 07final1 2" xfId="9952"/>
    <cellStyle name="_Copy of Activity Master File Partner jan 07final1 2 2" xfId="9953"/>
    <cellStyle name="_Copy of Activity Master File Partner jan 07final1 3" xfId="9954"/>
    <cellStyle name="_Copy of Activity Master File Partner jan 07final1_Advertising Tech Oct09" xfId="9955"/>
    <cellStyle name="_Copy of Activity Master File Partner jan 07final1_Advertising Tech Oct09 2" xfId="9956"/>
    <cellStyle name="_Copy of Activity Master File Partner jan 07final1_Advertising Tech Oct09 2 2" xfId="9957"/>
    <cellStyle name="_Copy of Activity Master File Partner jan 07final1_Advertising Tech Oct09 3" xfId="9958"/>
    <cellStyle name="_Copy of Activity Master File Partner jan 07final1_Content" xfId="9959"/>
    <cellStyle name="_Copy of Activity Master File Partner Oct 2006" xfId="9960"/>
    <cellStyle name="_Copy of Activity Master File Partner Oct 2006 2" xfId="9961"/>
    <cellStyle name="_Copy of Activity Master File Partner Oct 2006 2 2" xfId="9962"/>
    <cellStyle name="_Copy of Activity Master File Partner Oct 2006 3" xfId="9963"/>
    <cellStyle name="_Copy of Activity Master File Partner Oct 2006_Advertising Tech Oct09" xfId="9964"/>
    <cellStyle name="_Copy of Activity Master File Partner Oct 2006_Advertising Tech Oct09 2" xfId="9965"/>
    <cellStyle name="_Copy of Activity Master File Partner Oct 2006_Advertising Tech Oct09 2 2" xfId="9966"/>
    <cellStyle name="_Copy of Activity Master File Partner Oct 2006_Advertising Tech Oct09 3" xfId="9967"/>
    <cellStyle name="_Copy of Activity Master File Partner Oct 2006_Content" xfId="9968"/>
    <cellStyle name="_Copy of Activity Master File Telemarketing Nov 06-FINAL" xfId="9969"/>
    <cellStyle name="_Copy of Activity Master File Telemarketing Nov 06-FINAL 2" xfId="9970"/>
    <cellStyle name="_Copy of Activity Master File Telemarketing Nov 06-FINAL 2 2" xfId="9971"/>
    <cellStyle name="_Copy of Activity Master File Telemarketing Nov 06-FINAL 3" xfId="9972"/>
    <cellStyle name="_Copy of Activity Master File Telemarketing Nov 06-FINAL_Advertising Tech Oct09" xfId="9973"/>
    <cellStyle name="_Copy of Activity Master File Telemarketing Nov 06-FINAL_Advertising Tech Oct09 2" xfId="9974"/>
    <cellStyle name="_Copy of Activity Master File Telemarketing Nov 06-FINAL_Advertising Tech Oct09 2 2" xfId="9975"/>
    <cellStyle name="_Copy of Activity Master File Telemarketing Nov 06-FINAL_Advertising Tech Oct09 3" xfId="9976"/>
    <cellStyle name="_Copy of Activity Master File Telemarketing Nov 06-FINAL_Content" xfId="9977"/>
    <cellStyle name="_Copy of Activity Master File Telemarketing Oct 06-FINAL MZ" xfId="9978"/>
    <cellStyle name="_Copy of Activity Master File Telemarketing Oct 06-FINAL MZ 2" xfId="9979"/>
    <cellStyle name="_Copy of Activity Master File Telemarketing Oct 06-FINAL MZ 2 2" xfId="9980"/>
    <cellStyle name="_Copy of Activity Master File Telemarketing Oct 06-FINAL MZ 3" xfId="9981"/>
    <cellStyle name="_Copy of Activity Master File Telemarketing Oct 06-FINAL MZ_Advertising Tech Oct09" xfId="9982"/>
    <cellStyle name="_Copy of Activity Master File Telemarketing Oct 06-FINAL MZ_Advertising Tech Oct09 2" xfId="9983"/>
    <cellStyle name="_Copy of Activity Master File Telemarketing Oct 06-FINAL MZ_Advertising Tech Oct09 2 2" xfId="9984"/>
    <cellStyle name="_Copy of Activity Master File Telemarketing Oct 06-FINAL MZ_Advertising Tech Oct09 3" xfId="9985"/>
    <cellStyle name="_Copy of Activity Master File Telemarketing Oct 06-FINAL MZ_Content" xfId="9986"/>
    <cellStyle name="_Copy of Activity Master File Web Access 03-06 final" xfId="9987"/>
    <cellStyle name="_Copy of Activity Master File Web Access 03-06 final 2" xfId="9988"/>
    <cellStyle name="_Copy of Activity Master File Web Access 03-06 final 3" xfId="9989"/>
    <cellStyle name="_Copy of Activity Master File Web Access 03-06 final 4" xfId="9990"/>
    <cellStyle name="_Copy of Activity Master File Web Access 03-06 final 5" xfId="9991"/>
    <cellStyle name="_Copy of Activity Master File Web Access 03-06 final_Accruals &amp; Aging" xfId="9992"/>
    <cellStyle name="_Copy of Activity Master File Web Access 03-06 final_Advertising Tech Oct09" xfId="9993"/>
    <cellStyle name="_Copy of Activity Master File Web Access 03-06 final_Advertising Tech Oct09 2" xfId="9994"/>
    <cellStyle name="_Copy of Activity Master File Web Access 03-06 final_Advertising Tech Oct09 2 2" xfId="9995"/>
    <cellStyle name="_Copy of Activity Master File Web Access 03-06 final_Advertising Tech Oct09 3" xfId="9996"/>
    <cellStyle name="_Copy of Activity Master File Web Access 03-06 final_Content" xfId="9997"/>
    <cellStyle name="_Copy of ActivityMasterFile_Access-CustomerTel_Feb06" xfId="9998"/>
    <cellStyle name="_Copy of ActivityMasterFile_Access-CustomerTel_Feb06 2" xfId="9999"/>
    <cellStyle name="_Copy of ActivityMasterFile_Access-CustomerTel_Feb06 3" xfId="10000"/>
    <cellStyle name="_Copy of ActivityMasterFile_Access-CustomerTel_Feb06 4" xfId="10001"/>
    <cellStyle name="_Copy of ActivityMasterFile_Access-CustomerTel_Feb06 5" xfId="10002"/>
    <cellStyle name="_Copy of ActivityMasterFile_Access-CustomerTel_Feb06_Accruals &amp; Aging" xfId="10003"/>
    <cellStyle name="_Copy of ActivityMasterFile_Access-CustomerTel_Feb06_Advertising Tech Oct09" xfId="10004"/>
    <cellStyle name="_Copy of ActivityMasterFile_Access-CustomerTel_Feb06_Advertising Tech Oct09 2" xfId="10005"/>
    <cellStyle name="_Copy of ActivityMasterFile_Access-CustomerTel_Feb06_Advertising Tech Oct09 2 2" xfId="10006"/>
    <cellStyle name="_Copy of ActivityMasterFile_Access-CustomerTel_Feb06_Advertising Tech Oct09 3" xfId="10007"/>
    <cellStyle name="_Copy of ActivityMasterFile_Access-CustomerTel_Feb06_Content" xfId="10008"/>
    <cellStyle name="_Copy of ActivityMasterFile_Audience - Media Networks_May 06-Final" xfId="10009"/>
    <cellStyle name="_Copy of ActivityMasterFile_Audience - Media Networks_May 06-Final 2" xfId="10010"/>
    <cellStyle name="_Copy of ActivityMasterFile_Audience - Media Networks_May 06-Final 3" xfId="10011"/>
    <cellStyle name="_Copy of ActivityMasterFile_Audience - Media Networks_May 06-Final 4" xfId="10012"/>
    <cellStyle name="_Copy of ActivityMasterFile_Audience - Media Networks_May 06-Final 5" xfId="10013"/>
    <cellStyle name="_Copy of ActivityMasterFile_Audience - Media Networks_May 06-Final_Accruals &amp; Aging" xfId="10014"/>
    <cellStyle name="_Copy of ActivityMasterFile_Audience - Media Networks_May 06-Final_Advertising Tech Oct09" xfId="10015"/>
    <cellStyle name="_Copy of ActivityMasterFile_Audience - Media Networks_May 06-Final_Advertising Tech Oct09 2" xfId="10016"/>
    <cellStyle name="_Copy of ActivityMasterFile_Audience - Media Networks_May 06-Final_Advertising Tech Oct09 2 2" xfId="10017"/>
    <cellStyle name="_Copy of ActivityMasterFile_Audience - Media Networks_May 06-Final_Advertising Tech Oct09 3" xfId="10018"/>
    <cellStyle name="_Copy of ActivityMasterFile_Audience - Media Networks_May 06-Final_Content" xfId="10019"/>
    <cellStyle name="_Copy of ActivityMasterFile_Audience - Media Networks_Oct 06 Archive n" xfId="10020"/>
    <cellStyle name="_Copy of ActivityMasterFile_Audience - Media Networks_Oct 06 Archive n 2" xfId="10021"/>
    <cellStyle name="_Copy of ActivityMasterFile_Audience - Media Networks_Oct 06 Archive n 3" xfId="10022"/>
    <cellStyle name="_Copy of ActivityMasterFile_Audience - Media Networks_Oct 06 Archive n 4" xfId="10023"/>
    <cellStyle name="_Copy of ActivityMasterFile_Audience - Media Networks_Oct 06 Archive n 5" xfId="10024"/>
    <cellStyle name="_Copy of ActivityMasterFile_Audience - Media Networks_Oct 06 Archive n_Accruals &amp; Aging" xfId="10025"/>
    <cellStyle name="_Copy of ActivityMasterFile_Audience - Media Networks_Oct 06 Archive n_Advertising Tech Oct09" xfId="10026"/>
    <cellStyle name="_Copy of ActivityMasterFile_Audience - Media Networks_Oct 06 Archive n_Advertising Tech Oct09 2" xfId="10027"/>
    <cellStyle name="_Copy of ActivityMasterFile_Audience - Media Networks_Oct 06 Archive n_Advertising Tech Oct09 2 2" xfId="10028"/>
    <cellStyle name="_Copy of ActivityMasterFile_Audience - Media Networks_Oct 06 Archive n_Advertising Tech Oct09 3" xfId="10029"/>
    <cellStyle name="_Copy of ActivityMasterFile_Audience - Media Networks_Oct 06 Archive n_Content" xfId="10030"/>
    <cellStyle name="_Copy of ActivityMasterFile_DigitalServices-Messaging_April 06" xfId="10031"/>
    <cellStyle name="_Copy of ActivityMasterFile_DigitalServices-Messaging_April 06 2" xfId="10032"/>
    <cellStyle name="_Copy of ActivityMasterFile_DigitalServices-Messaging_April 06 3" xfId="10033"/>
    <cellStyle name="_Copy of ActivityMasterFile_DigitalServices-Messaging_April 06 4" xfId="10034"/>
    <cellStyle name="_Copy of ActivityMasterFile_DigitalServices-Messaging_April 06 5" xfId="10035"/>
    <cellStyle name="_Copy of ActivityMasterFile_DigitalServices-Messaging_April 06_Accruals &amp; Aging" xfId="10036"/>
    <cellStyle name="_Copy of ActivityMasterFile_DigitalServices-Messaging_April 06_Advertising Tech Oct09" xfId="10037"/>
    <cellStyle name="_Copy of ActivityMasterFile_DigitalServices-Messaging_April 06_Advertising Tech Oct09 2" xfId="10038"/>
    <cellStyle name="_Copy of ActivityMasterFile_DigitalServices-Messaging_April 06_Advertising Tech Oct09 2 2" xfId="10039"/>
    <cellStyle name="_Copy of ActivityMasterFile_DigitalServices-Messaging_April 06_Advertising Tech Oct09 3" xfId="10040"/>
    <cellStyle name="_Copy of ActivityMasterFile_DigitalServices-Messaging_April 06_Content" xfId="10041"/>
    <cellStyle name="_Copy of Activty Master File - Access - Retention apr 07v2" xfId="10042"/>
    <cellStyle name="_Copy of Activty Master File - Access - Retention apr 07v2 2" xfId="10043"/>
    <cellStyle name="_Copy of Activty Master File - Access - Retention apr 07v2 2 2" xfId="10044"/>
    <cellStyle name="_Copy of Activty Master File - Access - Retention apr 07v2 3" xfId="10045"/>
    <cellStyle name="_Copy of Activty Master File - Access - Retention apr 07v2_Advertising Tech Oct09" xfId="10046"/>
    <cellStyle name="_Copy of Activty Master File - Access - Retention apr 07v2_Advertising Tech Oct09 2" xfId="10047"/>
    <cellStyle name="_Copy of Activty Master File - Access - Retention apr 07v2_Advertising Tech Oct09 2 2" xfId="10048"/>
    <cellStyle name="_Copy of Activty Master File - Access - Retention apr 07v2_Advertising Tech Oct09 3" xfId="10049"/>
    <cellStyle name="_Copy of Activty Master File - Access - Retention apr 07v2_Content" xfId="10050"/>
    <cellStyle name="_Copy of Activty Master File - Access - Retention july 07" xfId="10051"/>
    <cellStyle name="_Copy of Activty Master File - Access - Retention july 07 2" xfId="10052"/>
    <cellStyle name="_Copy of Activty Master File - Access - Retention july 07 2 2" xfId="10053"/>
    <cellStyle name="_Copy of Activty Master File - Access - Retention july 07 3" xfId="10054"/>
    <cellStyle name="_Copy of Activty Master File - Access - Retention july 07_Advertising Tech Oct09" xfId="10055"/>
    <cellStyle name="_Copy of Activty Master File - Access - Retention july 07_Advertising Tech Oct09 2" xfId="10056"/>
    <cellStyle name="_Copy of Activty Master File - Access - Retention july 07_Advertising Tech Oct09 2 2" xfId="10057"/>
    <cellStyle name="_Copy of Activty Master File - Access - Retention july 07_Advertising Tech Oct09 3" xfId="10058"/>
    <cellStyle name="_Copy of Activty Master File - Access - Retention july 07_Content" xfId="10059"/>
    <cellStyle name="_Copy of Activty Master File - Access - Retention june 07" xfId="10060"/>
    <cellStyle name="_Copy of Activty Master File - Access - Retention june 07 2" xfId="10061"/>
    <cellStyle name="_Copy of Activty Master File - Access - Retention june 07 2 2" xfId="10062"/>
    <cellStyle name="_Copy of Activty Master File - Access - Retention june 07 3" xfId="10063"/>
    <cellStyle name="_Copy of Activty Master File - Access - Retention june 07_Advertising Tech Oct09" xfId="10064"/>
    <cellStyle name="_Copy of Activty Master File - Access - Retention june 07_Advertising Tech Oct09 2" xfId="10065"/>
    <cellStyle name="_Copy of Activty Master File - Access - Retention june 07_Advertising Tech Oct09 2 2" xfId="10066"/>
    <cellStyle name="_Copy of Activty Master File - Access - Retention june 07_Advertising Tech Oct09 3" xfId="10067"/>
    <cellStyle name="_Copy of Activty Master File - Access - Retention june 07_Content" xfId="10068"/>
    <cellStyle name="_Copy of Activty Master File - Access - Retention September 07" xfId="10069"/>
    <cellStyle name="_Copy of Activty Master File - Access - Retention September 07 2" xfId="10070"/>
    <cellStyle name="_Copy of Activty Master File - Access - Retention September 07 2 2" xfId="10071"/>
    <cellStyle name="_Copy of Activty Master File - Access - Retention September 07 3" xfId="10072"/>
    <cellStyle name="_Copy of Activty Master File - Access - Retention September 07_Advertising Tech Oct09" xfId="10073"/>
    <cellStyle name="_Copy of Activty Master File - Access - Retention September 07_Advertising Tech Oct09 2" xfId="10074"/>
    <cellStyle name="_Copy of Activty Master File - Access - Retention September 07_Advertising Tech Oct09 2 2" xfId="10075"/>
    <cellStyle name="_Copy of Activty Master File - Access - Retention September 07_Advertising Tech Oct09 3" xfId="10076"/>
    <cellStyle name="_Copy of Activty Master File - Access - Retention September 07_Content" xfId="10077"/>
    <cellStyle name="_Copy of Cap Leae_Dom_SGroom" xfId="10078"/>
    <cellStyle name="_Copy of Cap Leae_Dom_SGroom 2" xfId="10079"/>
    <cellStyle name="_Copy of Cap Leae_Dom_SGroom 2 2" xfId="10080"/>
    <cellStyle name="_Copy of Cap Leae_Dom_SGroom 3" xfId="10081"/>
    <cellStyle name="_Copy of CMO Google Marketing - February 08" xfId="10082"/>
    <cellStyle name="_Copy of CMO Google Marketing - February 08 2" xfId="10083"/>
    <cellStyle name="_Copy of CMO Google Marketing - February 08 2 2" xfId="10084"/>
    <cellStyle name="_Copy of CMO Google Marketing - February 08 3" xfId="10085"/>
    <cellStyle name="_Copy of CMO Google Marketing - February 08_Advertising Tech Oct09" xfId="10086"/>
    <cellStyle name="_Copy of CMO Google Marketing - February 08_Advertising Tech Oct09 2" xfId="10087"/>
    <cellStyle name="_Copy of CMO Google Marketing - February 08_Advertising Tech Oct09 2 2" xfId="10088"/>
    <cellStyle name="_Copy of CMO Google Marketing - February 08_Advertising Tech Oct09 3" xfId="10089"/>
    <cellStyle name="_Copy of CMO Google Marketing - February 08_Content" xfId="10090"/>
    <cellStyle name="_Copy of Jan 08 hypo_FINAL" xfId="10091"/>
    <cellStyle name="_Copy of Jan 08 hypo_FINAL 2" xfId="10092"/>
    <cellStyle name="_Copy of Marketing Activity Master File Database feb 07_final" xfId="10093"/>
    <cellStyle name="_Copy of Marketing Activity Master File Database feb 07_final 2" xfId="10094"/>
    <cellStyle name="_Copy of Marketing Activity Master File Database feb 07_final 2 2" xfId="10095"/>
    <cellStyle name="_Copy of Marketing Activity Master File Database feb 07_final 3" xfId="10096"/>
    <cellStyle name="_Copy of Marketing Activity Master File Database feb 07_final_Advertising Tech Oct09" xfId="10097"/>
    <cellStyle name="_Copy of Marketing Activity Master File Database feb 07_final_Advertising Tech Oct09 2" xfId="10098"/>
    <cellStyle name="_Copy of Marketing Activity Master File Database feb 07_final_Advertising Tech Oct09 2 2" xfId="10099"/>
    <cellStyle name="_Copy of Marketing Activity Master File Database feb 07_final_Advertising Tech Oct09 3" xfId="10100"/>
    <cellStyle name="_Copy of Marketing Activity Master File Database feb 07_final_Content" xfId="10101"/>
    <cellStyle name="_Copy of MCI Purchase Accounting_DP Valuation Impacts_03242006" xfId="10102"/>
    <cellStyle name="_Copy of MCI Purchase Accounting_DP Valuation Impacts_03242006 2" xfId="10103"/>
    <cellStyle name="_Copy of Oct. 07 - 24000600 Ppd Maintenance Amortization" xfId="10104"/>
    <cellStyle name="_Copy of Oct. 07 - 24000600 Ppd Maintenance Amortization 2" xfId="10105"/>
    <cellStyle name="_Copy of Oct. 07 - 24000600 Ppd Maintenance Amortization 2 2" xfId="10106"/>
    <cellStyle name="_Copy of Oct. 07 - 24000600 Ppd Maintenance Amortization_Amorts WrkBk 201303 VSO VzB" xfId="10107"/>
    <cellStyle name="_Copy of PMO Master Rollup 1.17.06" xfId="10108"/>
    <cellStyle name="_Copy of PMO Master Rollup 1.17.06 2" xfId="10109"/>
    <cellStyle name="_Copy of PMO Master Rollup 1.17.06 2 2" xfId="10110"/>
    <cellStyle name="_Copy of Ppd Ins  LT portion_October 2008 (2)" xfId="10111"/>
    <cellStyle name="_Copy of Ppd Ins  LT portion_October 2008 (2) 2" xfId="10112"/>
    <cellStyle name="_Copy of Ppd Ins  LT portion_October 2008 (2) 2 2" xfId="10113"/>
    <cellStyle name="_Copy of Ppd Ins  LT portion_October 2008 (2)_Amorts WrkBk 201303 VSO VzB" xfId="10114"/>
    <cellStyle name="_Copy of Revenue Simulator DE Ver1.1" xfId="10115"/>
    <cellStyle name="_Copy of Revenue Simulator DE Ver1.1 2" xfId="10116"/>
    <cellStyle name="_Copy of Revenue Simulator UK Ver 1.1" xfId="10117"/>
    <cellStyle name="_Copy of Working_File_ Nov 2008 Sweep to 26007500" xfId="10118"/>
    <cellStyle name="_CopyofAccess-FreeProductMarketing-MKTG-AMF-apr07" xfId="10119"/>
    <cellStyle name="_CopyofAccess-FreeProductMarketing-MKTG-AMF-apr07 2" xfId="10120"/>
    <cellStyle name="_CopyofAccess-FreeProductMarketing-MKTG-AMF-apr07 2 2" xfId="10121"/>
    <cellStyle name="_CopyofAccess-FreeProductMarketing-MKTG-AMF-apr07 3" xfId="10122"/>
    <cellStyle name="_CopyofAccess-FreeProductMarketing-MKTG-AMF-apr07_Advertising Tech Oct09" xfId="10123"/>
    <cellStyle name="_CopyofAccess-FreeProductMarketing-MKTG-AMF-apr07_Advertising Tech Oct09 2" xfId="10124"/>
    <cellStyle name="_CopyofAccess-FreeProductMarketing-MKTG-AMF-apr07_Advertising Tech Oct09 2 2" xfId="10125"/>
    <cellStyle name="_CopyofAccess-FreeProductMarketing-MKTG-AMF-apr07_Advertising Tech Oct09 3" xfId="10126"/>
    <cellStyle name="_CopyofAccess-FreeProductMarketing-MKTG-AMF-apr07_Content" xfId="10127"/>
    <cellStyle name="_COR" xfId="10128"/>
    <cellStyle name="_COR 2" xfId="10129"/>
    <cellStyle name="_COR 2 2" xfId="10130"/>
    <cellStyle name="_COR_Adj (2)" xfId="10131"/>
    <cellStyle name="_COR_Adj (2) 2" xfId="10132"/>
    <cellStyle name="_COR_Adj (2) 2 2" xfId="10133"/>
    <cellStyle name="_COR_CO1000" xfId="10134"/>
    <cellStyle name="_COR_CO1000 2" xfId="10135"/>
    <cellStyle name="_COR_CO4130" xfId="10136"/>
    <cellStyle name="_COR_CO4130 2" xfId="10137"/>
    <cellStyle name="_COR_CO4130 2 2" xfId="10138"/>
    <cellStyle name="_COR_Debt Intl" xfId="10139"/>
    <cellStyle name="_COR_Debt Intl 2" xfId="10140"/>
    <cellStyle name="_COR_Debt Intl 2 2" xfId="10141"/>
    <cellStyle name="_COR_Debt VIS" xfId="10142"/>
    <cellStyle name="_COR_Debt VIS 2" xfId="10143"/>
    <cellStyle name="_COR_Debt VIS 2 2" xfId="10144"/>
    <cellStyle name="_COR_Deiv Increase" xfId="10145"/>
    <cellStyle name="_COR_Deiv Increase 2" xfId="10146"/>
    <cellStyle name="_COR_Deiv Increase 2 2" xfId="10147"/>
    <cellStyle name="_COR_tgtCORmodel" xfId="10148"/>
    <cellStyle name="_COR_tgtCORmodel 2" xfId="10149"/>
    <cellStyle name="_COR_tgtCORmodel 4" xfId="10150"/>
    <cellStyle name="_COR_tgtCORmodel 4 2" xfId="10151"/>
    <cellStyle name="_COR_VERADJ" xfId="10152"/>
    <cellStyle name="_COR_VERADJ 2" xfId="10153"/>
    <cellStyle name="_COR_Verizon.co1000" xfId="10154"/>
    <cellStyle name="_COR_Verizon.co1000 2" xfId="10155"/>
    <cellStyle name="_COR_Verizon.dw1000" xfId="10156"/>
    <cellStyle name="_COR_Verizon.dw1000 2" xfId="10157"/>
    <cellStyle name="_COR_Verizon.is1000" xfId="10158"/>
    <cellStyle name="_COR_Verizon.is1000 2" xfId="10159"/>
    <cellStyle name="_COR_Verizon.iw1000" xfId="10160"/>
    <cellStyle name="_COR_Verizon.iw1000 2" xfId="10161"/>
    <cellStyle name="_COR_Verizon.vt1000" xfId="10162"/>
    <cellStyle name="_COR_Verizon.vt1000 2" xfId="10163"/>
    <cellStyle name="_CORmodel" xfId="10164"/>
    <cellStyle name="_CORmodel 2" xfId="10165"/>
    <cellStyle name="_CORmodel Proforma" xfId="10166"/>
    <cellStyle name="_CORmodel Proforma 2" xfId="10167"/>
    <cellStyle name="_Corp Accts SG&amp;A and COSP HC" xfId="10168"/>
    <cellStyle name="_Corp Accts SG&amp;A and COSP HC 2" xfId="10169"/>
    <cellStyle name="_Corp Accts SG&amp;A and COSP HC 2 2" xfId="10170"/>
    <cellStyle name="_Corp Accts SG&amp;A and COSP HC_Amorts WrkBk 201303 VSO VzB" xfId="10171"/>
    <cellStyle name="_CORP BS CF_2006BUDGET_Final MCIBase_submissionv8" xfId="10172"/>
    <cellStyle name="_CORP BS CF_2006BUDGET_Final MCIBase_submissionv8 2" xfId="10173"/>
    <cellStyle name="_CORP BS CF_2006BUDGET_Final MCIBase_submissionv8 2 2" xfId="10174"/>
    <cellStyle name="_CORP BS.CF_2006BUDGET_Final MCIBase_submissionv5" xfId="10175"/>
    <cellStyle name="_CORP BS.CF_2006BUDGET_Final MCIBase_submissionv5 2" xfId="10176"/>
    <cellStyle name="_CORP BS.CF_2006BUDGET_Final MCIBase_submissionv5 2 2" xfId="10177"/>
    <cellStyle name="_Corp Fin &amp; BI" xfId="10178"/>
    <cellStyle name="_Corp Fin &amp; BI-Apr" xfId="10179"/>
    <cellStyle name="_Corp Finance April 07 $25K accruals" xfId="10180"/>
    <cellStyle name="_Corp Finance April 07 $25K accruals 2" xfId="10181"/>
    <cellStyle name="_Corp Finance April 07 $25K accruals 3" xfId="10182"/>
    <cellStyle name="_Corp Finance April 07 $25K accruals 4" xfId="10183"/>
    <cellStyle name="_Corp Finance April 07 $25K accruals 5" xfId="10184"/>
    <cellStyle name="_Corp Finance April 07 $25K accruals_Advertising Tech Oct09" xfId="10185"/>
    <cellStyle name="_Corp Finance April 07 $25K accruals_Advertising Tech Oct09 2" xfId="10186"/>
    <cellStyle name="_Corp Finance April 07 $25K accruals_Advertising Tech Oct09 2 2" xfId="10187"/>
    <cellStyle name="_Corp Finance April 07 $25K accruals_Advertising Tech Oct09 3" xfId="10188"/>
    <cellStyle name="_Corp Finance April 07 $25K accruals_Content" xfId="10189"/>
    <cellStyle name="_Corp Finance Feb 07 $25K accruals" xfId="10190"/>
    <cellStyle name="_Corp Finance Feb 07 $25K accruals 2" xfId="10191"/>
    <cellStyle name="_Corp Finance Feb 07 $25K accruals 3" xfId="10192"/>
    <cellStyle name="_Corp Finance Feb 07 $25K accruals 4" xfId="10193"/>
    <cellStyle name="_Corp Finance Feb 07 $25K accruals 5" xfId="10194"/>
    <cellStyle name="_Corp Finance Feb 07 $25K accruals_Advertising Tech Oct09" xfId="10195"/>
    <cellStyle name="_Corp Finance Feb 07 $25K accruals_Advertising Tech Oct09 2" xfId="10196"/>
    <cellStyle name="_Corp Finance Feb 07 $25K accruals_Advertising Tech Oct09 2 2" xfId="10197"/>
    <cellStyle name="_Corp Finance Feb 07 $25K accruals_Advertising Tech Oct09 3" xfId="10198"/>
    <cellStyle name="_Corp Finance Feb 07 $25K accruals_Content" xfId="10199"/>
    <cellStyle name="_Corp Finance July 07 $25K accruals" xfId="10200"/>
    <cellStyle name="_Corp Finance July 07 $25K accruals 2" xfId="10201"/>
    <cellStyle name="_Corp Finance July 07 $25K accruals 3" xfId="10202"/>
    <cellStyle name="_Corp Finance July 07 $25K accruals 4" xfId="10203"/>
    <cellStyle name="_Corp Finance July 07 $25K accruals 5" xfId="10204"/>
    <cellStyle name="_Corp Finance July 07 $25K accruals_Advertising Tech Oct09" xfId="10205"/>
    <cellStyle name="_Corp Finance July 07 $25K accruals_Advertising Tech Oct09 2" xfId="10206"/>
    <cellStyle name="_Corp Finance July 07 $25K accruals_Advertising Tech Oct09 2 2" xfId="10207"/>
    <cellStyle name="_Corp Finance July 07 $25K accruals_Advertising Tech Oct09 3" xfId="10208"/>
    <cellStyle name="_Corp Finance July 07 $25K accruals_Content" xfId="10209"/>
    <cellStyle name="_Corp Finance June 07 $25K accruals" xfId="10210"/>
    <cellStyle name="_Corp Finance June 07 $25K accruals 2" xfId="10211"/>
    <cellStyle name="_Corp Finance June 07 $25K accruals 3" xfId="10212"/>
    <cellStyle name="_Corp Finance June 07 $25K accruals 4" xfId="10213"/>
    <cellStyle name="_Corp Finance June 07 $25K accruals 5" xfId="10214"/>
    <cellStyle name="_Corp Finance June 07 $25K accruals_Advertising Tech Oct09" xfId="10215"/>
    <cellStyle name="_Corp Finance June 07 $25K accruals_Advertising Tech Oct09 2" xfId="10216"/>
    <cellStyle name="_Corp Finance June 07 $25K accruals_Advertising Tech Oct09 2 2" xfId="10217"/>
    <cellStyle name="_Corp Finance June 07 $25K accruals_Advertising Tech Oct09 3" xfId="10218"/>
    <cellStyle name="_Corp Finance June 07 $25K accruals_Content" xfId="10219"/>
    <cellStyle name="_Corp Finance Mar 07 $25K accruals" xfId="10220"/>
    <cellStyle name="_Corp Finance Mar 07 $25K accruals 2" xfId="10221"/>
    <cellStyle name="_Corp Finance Mar 07 $25K accruals 3" xfId="10222"/>
    <cellStyle name="_Corp Finance Mar 07 $25K accruals 4" xfId="10223"/>
    <cellStyle name="_Corp Finance Mar 07 $25K accruals 5" xfId="10224"/>
    <cellStyle name="_Corp Finance Mar 07 $25K accruals_Advertising Tech Oct09" xfId="10225"/>
    <cellStyle name="_Corp Finance Mar 07 $25K accruals_Advertising Tech Oct09 2" xfId="10226"/>
    <cellStyle name="_Corp Finance Mar 07 $25K accruals_Advertising Tech Oct09 2 2" xfId="10227"/>
    <cellStyle name="_Corp Finance Mar 07 $25K accruals_Advertising Tech Oct09 3" xfId="10228"/>
    <cellStyle name="_Corp Finance Mar 07 $25K accruals_Content" xfId="10229"/>
    <cellStyle name="_Corp Finance May 07 $25K accruals" xfId="10230"/>
    <cellStyle name="_Corp Finance May 07 $25K accruals 2" xfId="10231"/>
    <cellStyle name="_Corp Finance May 07 $25K accruals 3" xfId="10232"/>
    <cellStyle name="_Corp Finance May 07 $25K accruals 4" xfId="10233"/>
    <cellStyle name="_Corp Finance May 07 $25K accruals 5" xfId="10234"/>
    <cellStyle name="_Corp Finance May 07 $25K accruals_Advertising Tech Oct09" xfId="10235"/>
    <cellStyle name="_Corp Finance May 07 $25K accruals_Advertising Tech Oct09 2" xfId="10236"/>
    <cellStyle name="_Corp Finance May 07 $25K accruals_Advertising Tech Oct09 2 2" xfId="10237"/>
    <cellStyle name="_Corp Finance May 07 $25K accruals_Advertising Tech Oct09 3" xfId="10238"/>
    <cellStyle name="_Corp Finance May 07 $25K accruals_Content" xfId="10239"/>
    <cellStyle name="_Corp Finance Nov 07 $25K accruals" xfId="10240"/>
    <cellStyle name="_Corp Finance Oct 07 $25K accruals" xfId="10241"/>
    <cellStyle name="_Corp Finance Oct 07 $25K accruals 2" xfId="10242"/>
    <cellStyle name="_Corp Finance Oct 07 $25K accruals 3" xfId="10243"/>
    <cellStyle name="_Corp Finance Oct 07 $25K accruals 4" xfId="10244"/>
    <cellStyle name="_Corp Finance Oct 07 $25K accruals 5" xfId="10245"/>
    <cellStyle name="_Corp Finance Oct 07 $25K accruals_Advertising Tech Oct09" xfId="10246"/>
    <cellStyle name="_Corp Finance Oct 07 $25K accruals_Advertising Tech Oct09 2" xfId="10247"/>
    <cellStyle name="_Corp Finance Oct 07 $25K accruals_Advertising Tech Oct09 2 2" xfId="10248"/>
    <cellStyle name="_Corp Finance Oct 07 $25K accruals_Advertising Tech Oct09 3" xfId="10249"/>
    <cellStyle name="_Corp Finance Oct 07 $25K accruals_Content" xfId="10250"/>
    <cellStyle name="_Corp Sys - TIAS Apr09" xfId="10251"/>
    <cellStyle name="_Corp Sys - TIAS Apr09 2" xfId="10252"/>
    <cellStyle name="_Corp Sys - TIAS Apr09 2 2" xfId="10253"/>
    <cellStyle name="_Corp Sys - TIAS Aug09" xfId="10254"/>
    <cellStyle name="_Corp Sys - TIAS Aug09 2" xfId="10255"/>
    <cellStyle name="_Corp Sys - TIAS Aug09 2 2" xfId="10256"/>
    <cellStyle name="_Corp Sys - TIAS Dec" xfId="10257"/>
    <cellStyle name="_Corp Sys - TIAS Jan09" xfId="10258"/>
    <cellStyle name="_Corp Sys - TIAS Jan09 2" xfId="10259"/>
    <cellStyle name="_Corp Sys - TIAS Jan09 3" xfId="10260"/>
    <cellStyle name="_Corp Sys - TIAS Jan09 4" xfId="10261"/>
    <cellStyle name="_Corp Sys - TIAS June09" xfId="10262"/>
    <cellStyle name="_Corp Sys - TIAS Mar09" xfId="10263"/>
    <cellStyle name="_Corp Sys - TIAS Mar09 2" xfId="10264"/>
    <cellStyle name="_Corp Sys - TIAS Mar09 2 2" xfId="10265"/>
    <cellStyle name="_Corp Sys - TIAS May09" xfId="10266"/>
    <cellStyle name="_Corp Sys - TIAS May09 2" xfId="10267"/>
    <cellStyle name="_Corp Sys - TIAS May09 2 2" xfId="10268"/>
    <cellStyle name="_Corp Sys - TIAS Oct09" xfId="10269"/>
    <cellStyle name="_Corp Sys - TIAS Oct09 2" xfId="10270"/>
    <cellStyle name="_Corp Sys - TIAS Oct09 2 2" xfId="10271"/>
    <cellStyle name="_Corp Tech April 07 $25K accruals" xfId="10272"/>
    <cellStyle name="_Corp Tech April 07 $25K accruals 2" xfId="10273"/>
    <cellStyle name="_Corp Tech April 07 $25K accruals 3" xfId="10274"/>
    <cellStyle name="_Corp Tech April 07 $25K accruals 4" xfId="10275"/>
    <cellStyle name="_Corp Tech April 07 $25K accruals 5" xfId="10276"/>
    <cellStyle name="_Corp Tech April 07 $25K accruals_Advertising Tech Oct09" xfId="10277"/>
    <cellStyle name="_Corp Tech April 07 $25K accruals_Advertising Tech Oct09 2" xfId="10278"/>
    <cellStyle name="_Corp Tech April 07 $25K accruals_Advertising Tech Oct09 2 2" xfId="10279"/>
    <cellStyle name="_Corp Tech April 07 $25K accruals_Advertising Tech Oct09 3" xfId="10280"/>
    <cellStyle name="_Corp Tech April 07 $25K accruals_Content" xfId="10281"/>
    <cellStyle name="_Corp Tech Feb 07 $25K accruals" xfId="10282"/>
    <cellStyle name="_Corp Tech Feb 07 $25K accruals 2" xfId="10283"/>
    <cellStyle name="_Corp Tech Feb 07 $25K accruals 3" xfId="10284"/>
    <cellStyle name="_Corp Tech Feb 07 $25K accruals 4" xfId="10285"/>
    <cellStyle name="_Corp Tech Feb 07 $25K accruals 5" xfId="10286"/>
    <cellStyle name="_Corp Tech Feb 07 $25K accruals_Advertising Tech Oct09" xfId="10287"/>
    <cellStyle name="_Corp Tech Feb 07 $25K accruals_Advertising Tech Oct09 2" xfId="10288"/>
    <cellStyle name="_Corp Tech Feb 07 $25K accruals_Advertising Tech Oct09 2 2" xfId="10289"/>
    <cellStyle name="_Corp Tech Feb 07 $25K accruals_Advertising Tech Oct09 3" xfId="10290"/>
    <cellStyle name="_Corp Tech Feb 07 $25K accruals_Content" xfId="10291"/>
    <cellStyle name="_Corp Tech June 07 $25K accruals" xfId="10292"/>
    <cellStyle name="_Corp Tech June 07 $25K accruals 2" xfId="10293"/>
    <cellStyle name="_Corp Tech June 07 $25K accruals 3" xfId="10294"/>
    <cellStyle name="_Corp Tech June 07 $25K accruals 4" xfId="10295"/>
    <cellStyle name="_Corp Tech June 07 $25K accruals 5" xfId="10296"/>
    <cellStyle name="_Corp Tech June 07 $25K accruals_Advertising Tech Oct09" xfId="10297"/>
    <cellStyle name="_Corp Tech June 07 $25K accruals_Advertising Tech Oct09 2" xfId="10298"/>
    <cellStyle name="_Corp Tech June 07 $25K accruals_Advertising Tech Oct09 2 2" xfId="10299"/>
    <cellStyle name="_Corp Tech June 07 $25K accruals_Advertising Tech Oct09 3" xfId="10300"/>
    <cellStyle name="_Corp Tech June 07 $25K accruals_Content" xfId="10301"/>
    <cellStyle name="_Corp Tech Mar 07 $25K accruals" xfId="10302"/>
    <cellStyle name="_Corp Tech Mar 07 $25K accruals 2" xfId="10303"/>
    <cellStyle name="_Corp Tech Mar 07 $25K accruals 3" xfId="10304"/>
    <cellStyle name="_Corp Tech Mar 07 $25K accruals 4" xfId="10305"/>
    <cellStyle name="_Corp Tech Mar 07 $25K accruals 5" xfId="10306"/>
    <cellStyle name="_Corp Tech Mar 07 $25K accruals_Advertising Tech Oct09" xfId="10307"/>
    <cellStyle name="_Corp Tech Mar 07 $25K accruals_Advertising Tech Oct09 2" xfId="10308"/>
    <cellStyle name="_Corp Tech Mar 07 $25K accruals_Advertising Tech Oct09 2 2" xfId="10309"/>
    <cellStyle name="_Corp Tech Mar 07 $25K accruals_Advertising Tech Oct09 3" xfId="10310"/>
    <cellStyle name="_Corp Tech Mar 07 $25K accruals_Content" xfId="10311"/>
    <cellStyle name="_Corp Tech May 07 $25K accruals" xfId="10312"/>
    <cellStyle name="_Corp Tech May 07 $25K accruals 2" xfId="10313"/>
    <cellStyle name="_Corp Tech May 07 $25K accruals 3" xfId="10314"/>
    <cellStyle name="_Corp Tech May 07 $25K accruals 4" xfId="10315"/>
    <cellStyle name="_Corp Tech May 07 $25K accruals 5" xfId="10316"/>
    <cellStyle name="_Corp Tech May 07 $25K accruals_Advertising Tech Oct09" xfId="10317"/>
    <cellStyle name="_Corp Tech May 07 $25K accruals_Advertising Tech Oct09 2" xfId="10318"/>
    <cellStyle name="_Corp Tech May 07 $25K accruals_Advertising Tech Oct09 2 2" xfId="10319"/>
    <cellStyle name="_Corp Tech May 07 $25K accruals_Advertising Tech Oct09 3" xfId="10320"/>
    <cellStyle name="_Corp Tech May 07 $25K accruals_Content" xfId="10321"/>
    <cellStyle name="_Corp Tech Nov 07 $25K accruals" xfId="10322"/>
    <cellStyle name="_Corp Tech Nov 07 $25K accruals 2" xfId="10323"/>
    <cellStyle name="_Corp Tech Nov 07 $25K accruals 3" xfId="10324"/>
    <cellStyle name="_Corp Tech Nov 07 $25K accruals 4" xfId="10325"/>
    <cellStyle name="_Corp Tech Nov 07 $25K accruals 5" xfId="10326"/>
    <cellStyle name="_Corp Tech Nov 07 $25K accruals_Advertising Tech Oct09" xfId="10327"/>
    <cellStyle name="_Corp Tech Nov 07 $25K accruals_Advertising Tech Oct09 2" xfId="10328"/>
    <cellStyle name="_Corp Tech Nov 07 $25K accruals_Advertising Tech Oct09 2 2" xfId="10329"/>
    <cellStyle name="_Corp Tech Nov 07 $25K accruals_Advertising Tech Oct09 3" xfId="10330"/>
    <cellStyle name="_Corp Tech Nov 07 $25K accruals_Content" xfId="10331"/>
    <cellStyle name="_Corp Tech Oct 07 $25K accruals" xfId="10332"/>
    <cellStyle name="_Corp Tech Oct 07 $25K accruals 2" xfId="10333"/>
    <cellStyle name="_Corp Tech Oct 07 $25K accruals 3" xfId="10334"/>
    <cellStyle name="_Corp Tech Oct 07 $25K accruals 4" xfId="10335"/>
    <cellStyle name="_Corp Tech Oct 07 $25K accruals 5" xfId="10336"/>
    <cellStyle name="_Corp Tech Oct 07 $25K accruals_Advertising Tech Oct09" xfId="10337"/>
    <cellStyle name="_Corp Tech Oct 07 $25K accruals_Advertising Tech Oct09 2" xfId="10338"/>
    <cellStyle name="_Corp Tech Oct 07 $25K accruals_Advertising Tech Oct09 2 2" xfId="10339"/>
    <cellStyle name="_Corp Tech Oct 07 $25K accruals_Advertising Tech Oct09 3" xfId="10340"/>
    <cellStyle name="_Corp Tech Oct 07 $25K accruals_Content" xfId="10341"/>
    <cellStyle name="_Corp Variances 0508" xfId="10342"/>
    <cellStyle name="_Corp Variances 0508_Amorts WrkBk 201303 VSO VzB" xfId="10343"/>
    <cellStyle name="_Corporate" xfId="10344"/>
    <cellStyle name="_Corporate Finance" xfId="10345"/>
    <cellStyle name="_Corporate Marketing" xfId="10346"/>
    <cellStyle name="_CorpSys July PPD support" xfId="10347"/>
    <cellStyle name="_CorpSys July PPD support 2" xfId="10348"/>
    <cellStyle name="_CorpSys July PPD support 2 2" xfId="10349"/>
    <cellStyle name="_CorpSys PPD support" xfId="10350"/>
    <cellStyle name="_CorpSys PPD support 2" xfId="10351"/>
    <cellStyle name="_CorpSys PPD support 2 2" xfId="10352"/>
    <cellStyle name="_CorpSys TIAS PPD support" xfId="10353"/>
    <cellStyle name="_CorpSys TIAS PPD support 2" xfId="10354"/>
    <cellStyle name="_CorpSys TIAS PPD support 2 2" xfId="10355"/>
    <cellStyle name="_CORwoELIM" xfId="10356"/>
    <cellStyle name="_CORwoELIM 2" xfId="10357"/>
    <cellStyle name="_COS 120 DAY AGED ACCRUAL-DETAIL-MAY07" xfId="10358"/>
    <cellStyle name="_COS Others" xfId="10359"/>
    <cellStyle name="_COS Others 2" xfId="10360"/>
    <cellStyle name="_COS Others 3" xfId="10361"/>
    <cellStyle name="_COS Others 4" xfId="10362"/>
    <cellStyle name="_COS Others 5" xfId="10363"/>
    <cellStyle name="_COS Others_Accruals &amp; Aging" xfId="10364"/>
    <cellStyle name="_COS Others_Advertising Tech Oct09" xfId="10365"/>
    <cellStyle name="_COS Others_Advertising Tech Oct09 2" xfId="10366"/>
    <cellStyle name="_COS Others_Advertising Tech Oct09 2 2" xfId="10367"/>
    <cellStyle name="_COS Others_Advertising Tech Oct09 3" xfId="10368"/>
    <cellStyle name="_COS Others_Content" xfId="10369"/>
    <cellStyle name="_COS_Audience - Media Networks_Sep05 METRICS" xfId="10370"/>
    <cellStyle name="_COS_Audience - Media Networks_Sep05 METRICS 2" xfId="10371"/>
    <cellStyle name="_COS_Audience - Media Networks_Sep05 METRICS 3" xfId="10372"/>
    <cellStyle name="_COS_Audience - Media Networks_Sep05 METRICS 4" xfId="10373"/>
    <cellStyle name="_COS_Audience - Media Networks_Sep05 METRICS 5" xfId="10374"/>
    <cellStyle name="_COS_Audience - Media Networks_Sep05 METRICS_Accruals &amp; Aging" xfId="10375"/>
    <cellStyle name="_COS_Audience - Media Networks_Sep05 METRICS_Advertising Tech Oct09" xfId="10376"/>
    <cellStyle name="_COS_Audience - Media Networks_Sep05 METRICS_Advertising Tech Oct09 2" xfId="10377"/>
    <cellStyle name="_COS_Audience - Media Networks_Sep05 METRICS_Advertising Tech Oct09 2 2" xfId="10378"/>
    <cellStyle name="_COS_Audience - Media Networks_Sep05 METRICS_Advertising Tech Oct09 3" xfId="10379"/>
    <cellStyle name="_COS_Audience - Media Networks_Sep05 METRICS_Content" xfId="10380"/>
    <cellStyle name="_COSActivity Master File_Access_Jun05 CG" xfId="10381"/>
    <cellStyle name="_COSActivity Master File_Access_Jun05 CG 2" xfId="10382"/>
    <cellStyle name="_COSActivity Master File_Access_Jun05 CG 3" xfId="10383"/>
    <cellStyle name="_COSActivity Master File_Access_Jun05 CG 4" xfId="10384"/>
    <cellStyle name="_COSActivity Master File_Access_Jun05 CG 5" xfId="10385"/>
    <cellStyle name="_COSActivity Master File_Access_Jun05 CG_Accruals &amp; Aging" xfId="10386"/>
    <cellStyle name="_COSActivity Master File_Access_Jun05 CG_Advertising Tech Oct09" xfId="10387"/>
    <cellStyle name="_COSActivity Master File_Access_Jun05 CG_Advertising Tech Oct09 2" xfId="10388"/>
    <cellStyle name="_COSActivity Master File_Access_Jun05 CG_Advertising Tech Oct09 2 2" xfId="10389"/>
    <cellStyle name="_COSActivity Master File_Access_Jun05 CG_Advertising Tech Oct09 3" xfId="10390"/>
    <cellStyle name="_COSActivity Master File_Access_Jun05 CG_Content" xfId="10391"/>
    <cellStyle name="_COSActivity Master File_DMSMarketResearch_Apr05" xfId="10392"/>
    <cellStyle name="_COSActivity Master File_DMSMarketResearch_Apr05 2" xfId="10393"/>
    <cellStyle name="_COSActivity Master File_DMSMarketResearch_Apr05 3" xfId="10394"/>
    <cellStyle name="_COSActivity Master File_DMSMarketResearch_Apr05 4" xfId="10395"/>
    <cellStyle name="_COSActivity Master File_DMSMarketResearch_Apr05 5" xfId="10396"/>
    <cellStyle name="_COSActivity Master File_DMSMarketResearch_Apr05_Accruals &amp; Aging" xfId="10397"/>
    <cellStyle name="_COSActivity Master File_DMSMarketResearch_Apr05_Advertising Tech Oct09" xfId="10398"/>
    <cellStyle name="_COSActivity Master File_DMSMarketResearch_Apr05_Advertising Tech Oct09 2" xfId="10399"/>
    <cellStyle name="_COSActivity Master File_DMSMarketResearch_Apr05_Advertising Tech Oct09 2 2" xfId="10400"/>
    <cellStyle name="_COSActivity Master File_DMSMarketResearch_Apr05_Advertising Tech Oct09 3" xfId="10401"/>
    <cellStyle name="_COSActivity Master File_DMSMarketResearch_Apr05_Content" xfId="10402"/>
    <cellStyle name="_COSActivity Master File_DMSMarketResearch_June05 CG" xfId="10403"/>
    <cellStyle name="_COSActivity Master File_DMSMarketResearch_June05 CG 2" xfId="10404"/>
    <cellStyle name="_COSActivity Master File_DMSMarketResearch_June05 CG 3" xfId="10405"/>
    <cellStyle name="_COSActivity Master File_DMSMarketResearch_June05 CG 4" xfId="10406"/>
    <cellStyle name="_COSActivity Master File_DMSMarketResearch_June05 CG 5" xfId="10407"/>
    <cellStyle name="_COSActivity Master File_DMSMarketResearch_June05 CG_Accruals &amp; Aging" xfId="10408"/>
    <cellStyle name="_COSActivity Master File_DMSMarketResearch_June05 CG_Advertising Tech Oct09" xfId="10409"/>
    <cellStyle name="_COSActivity Master File_DMSMarketResearch_June05 CG_Advertising Tech Oct09 2" xfId="10410"/>
    <cellStyle name="_COSActivity Master File_DMSMarketResearch_June05 CG_Advertising Tech Oct09 2 2" xfId="10411"/>
    <cellStyle name="_COSActivity Master File_DMSMarketResearch_June05 CG_Advertising Tech Oct09 3" xfId="10412"/>
    <cellStyle name="_COSActivity Master File_DMSMarketResearch_June05 CG_Content" xfId="10413"/>
    <cellStyle name="_COSP Transfer Break Out" xfId="10414"/>
    <cellStyle name="_Cost" xfId="10415"/>
    <cellStyle name="_Cost Center SGA Budgets 3_10" xfId="10416"/>
    <cellStyle name="_Cost Center SGA Budgets 3_10 2" xfId="10417"/>
    <cellStyle name="_Cost model for the India Integration" xfId="10418"/>
    <cellStyle name="_Cost model for the India Integration 2" xfId="10419"/>
    <cellStyle name="_Cost Summary 02-02-06" xfId="10420"/>
    <cellStyle name="_Cost_24001225 Jan12 SS" xfId="10421"/>
    <cellStyle name="_Cost_24001225 Jan12 SS 2" xfId="10422"/>
    <cellStyle name="_cover pages" xfId="10423"/>
    <cellStyle name="_cover pages 2" xfId="10424"/>
    <cellStyle name="_Coversheet" xfId="10425"/>
    <cellStyle name="_Coversheet 2" xfId="10426"/>
    <cellStyle name="_CPE cost centers" xfId="10427"/>
    <cellStyle name="_CPE cost centers 2" xfId="10428"/>
    <cellStyle name="_CPE cost centers 2 2" xfId="10429"/>
    <cellStyle name="_CPE cost centers 3" xfId="10430"/>
    <cellStyle name="_CPE cost centers_Amorts WrkBk 201303 VSO VzB" xfId="10431"/>
    <cellStyle name="_CPW16Etmp" xfId="10432"/>
    <cellStyle name="_CPW7Dtmp" xfId="10433"/>
    <cellStyle name="_Credit Memos  Breakdown" xfId="10434"/>
    <cellStyle name="_Credit Memos  Breakdown 2" xfId="10435"/>
    <cellStyle name="_CreditBonds" xfId="10436"/>
    <cellStyle name="_CS OH" xfId="10437"/>
    <cellStyle name="_CS OH 2" xfId="10438"/>
    <cellStyle name="_CS OH_2010Subm_0706DomesticwCanada" xfId="10439"/>
    <cellStyle name="_CS OH_Ad Revenue_June_6.8.10_QTD and YTD" xfId="10440"/>
    <cellStyle name="_CS OH_Ad Revenue_June_6.8.10_QTD and YTD 2" xfId="10441"/>
    <cellStyle name="_CS OH_AOLE Ad Revenue and TAC Model Scenario v15" xfId="10442"/>
    <cellStyle name="_CS OH_AOLE Ad Revenue and TAC Model Scenario v15 2" xfId="10443"/>
    <cellStyle name="_CS OH_JulyOLMonthlyTrendsPrelim" xfId="10444"/>
    <cellStyle name="_CS OH_MonthlyOutlookAugust" xfId="10445"/>
    <cellStyle name="_CS OH_To Donnie - Monthly Search Metrics - 2008-2012 - 092408" xfId="10446"/>
    <cellStyle name="_CS OH_To Donnie - Monthly Search Metrics - 2008-2012 - 092408 2" xfId="10447"/>
    <cellStyle name="_CS OH_To Donnie - Monthly Search Metrics - 2008-2012 - 092408_Ad Revenue_June_6.8.10_QTD and YTD" xfId="10448"/>
    <cellStyle name="_CS OH_To Donnie - Monthly Search Metrics - 2008-2012 - 092408_Ad Revenue_June_6.8.10_QTD and YTD 2" xfId="10449"/>
    <cellStyle name="_CT Monthly" xfId="10450"/>
    <cellStyle name="_CT Monthly 2" xfId="10451"/>
    <cellStyle name="_CT Push Down to Legal Entities March Template (2)" xfId="10452"/>
    <cellStyle name="_Currency" xfId="10453"/>
    <cellStyle name="_Currency 2" xfId="10454"/>
    <cellStyle name="_Currency 2 2" xfId="10455"/>
    <cellStyle name="_Currency 3" xfId="10456"/>
    <cellStyle name="_Currency 3 2" xfId="10457"/>
    <cellStyle name="_Currency_Betas and Colocation Rates" xfId="10458"/>
    <cellStyle name="_Currency_Betas and Colocation Rates 2" xfId="10459"/>
    <cellStyle name="_Currency_Betas and Colocation Rates_Diamond M03 v20070702" xfId="10460"/>
    <cellStyle name="_Currency_Betas and Colocation Rates_Diamond M03 v20070702 2" xfId="10461"/>
    <cellStyle name="_Currency_Betas and Colocation Rates_Diamond M04 v20070810" xfId="10462"/>
    <cellStyle name="_Currency_Betas and Colocation Rates_Diamond M04 v20070810 2" xfId="10463"/>
    <cellStyle name="_Currency_csc" xfId="10464"/>
    <cellStyle name="_Currency_csc 2" xfId="10465"/>
    <cellStyle name="_Currency_csc shaded" xfId="10466"/>
    <cellStyle name="_Currency_csc shaded 2" xfId="10467"/>
    <cellStyle name="_Currency_csc shaded_Diamond M03 v20070702" xfId="10468"/>
    <cellStyle name="_Currency_csc shaded_Diamond M03 v20070702 2" xfId="10469"/>
    <cellStyle name="_Currency_csc shaded_Diamond M04 v20070810" xfId="10470"/>
    <cellStyle name="_Currency_csc shaded_Diamond M04 v20070810 2" xfId="10471"/>
    <cellStyle name="_Currency_csc_Diamond M03 v20070702" xfId="10472"/>
    <cellStyle name="_Currency_csc_Diamond M03 v20070702 2" xfId="10473"/>
    <cellStyle name="_Currency_csc_Diamond M04 v20070810" xfId="10474"/>
    <cellStyle name="_Currency_csc_Diamond M04 v20070810 2" xfId="10475"/>
    <cellStyle name="_Currency_Diamond M03 v20070702" xfId="10476"/>
    <cellStyle name="_Currency_Diamond M03 v20070702 2" xfId="10477"/>
    <cellStyle name="_Currency_Diamond M04 v20070810" xfId="10478"/>
    <cellStyle name="_Currency_Diamond M04 v20070810 2" xfId="10479"/>
    <cellStyle name="_Currency_FY03 MRP - SPiN" xfId="10480"/>
    <cellStyle name="_Currency_FY03 Q4 Fcst - SB" xfId="10481"/>
    <cellStyle name="_Currency_FY04 budget - APG" xfId="10482"/>
    <cellStyle name="_Currency_FY04 budget - APG 2" xfId="10483"/>
    <cellStyle name="_Currency_FY06 Budget - DSP" xfId="10484"/>
    <cellStyle name="_Currency_GE Business Plan 2" xfId="10485"/>
    <cellStyle name="_Currency_GE Business Plan 2 2" xfId="10486"/>
    <cellStyle name="_Currency_IS&amp;C 2004-2005 Revenue Plan IS&amp;C V07 11-02-04" xfId="10487"/>
    <cellStyle name="_Currency_IS&amp;C 2004-2005 Revenue Plan IS&amp;C V07 11-02-04 2" xfId="10488"/>
    <cellStyle name="_Currency_IS&amp;C 2004-2005 Revenue Plan IS&amp;C V07 11-02-04 2 2" xfId="10489"/>
    <cellStyle name="_Currency_IS&amp;C 2004-2005 Revenue Plan IS&amp;C V07 11-02-04 3" xfId="10490"/>
    <cellStyle name="_Currency_IS&amp;C 2004-2005 Revenue Plan IS&amp;C V07 11-02-04 3 2" xfId="10491"/>
    <cellStyle name="_Currency_MGMT BOOK SC 03" xfId="10492"/>
    <cellStyle name="_Currency_screenblast model - FY03 Q4 Forecast" xfId="10493"/>
    <cellStyle name="_Currency_screenblast model - FY03 Q4 Forecast 2" xfId="10494"/>
    <cellStyle name="_Currency_SDE Financial Template" xfId="10495"/>
    <cellStyle name="_Currency_SDE Financial Template 2" xfId="10496"/>
    <cellStyle name="_Currency_Shared Services Alloc" xfId="10497"/>
    <cellStyle name="_Currency_Shared Services Alloc 2" xfId="10498"/>
    <cellStyle name="_Currency_spin researchv2" xfId="10499"/>
    <cellStyle name="_Currency_Total Intl Forecast 40 Prod Rev" xfId="10500"/>
    <cellStyle name="_Currency_Total Intl Forecast 40 Prod Rev 2" xfId="10501"/>
    <cellStyle name="_Currency_Total Intl Forecast 40 Prod Rev 2 2" xfId="10502"/>
    <cellStyle name="_Currency_Total Intl Forecast 40 Prod Rev 3" xfId="10503"/>
    <cellStyle name="_Currency_Total Intl Forecast 40 Prod Rev 3 2" xfId="10504"/>
    <cellStyle name="_CurrencySpace" xfId="10505"/>
    <cellStyle name="_CurrencySpace 2" xfId="10506"/>
    <cellStyle name="_CurrencySpace 2 2" xfId="10507"/>
    <cellStyle name="_CurrencySpace 2 2 2" xfId="10508"/>
    <cellStyle name="_CurrencySpace 3" xfId="10509"/>
    <cellStyle name="_CurrencySpace 3 2" xfId="10510"/>
    <cellStyle name="_CurrencySpace_Betas and Colocation Rates" xfId="10511"/>
    <cellStyle name="_CurrencySpace_Betas and Colocation Rates 2" xfId="10512"/>
    <cellStyle name="_CurrencySpace_Betas and Colocation Rates_Diamond M03 v20070702" xfId="10513"/>
    <cellStyle name="_CurrencySpace_Betas and Colocation Rates_Diamond M03 v20070702 2" xfId="10514"/>
    <cellStyle name="_CurrencySpace_Betas and Colocation Rates_Diamond M04 v20070810" xfId="10515"/>
    <cellStyle name="_CurrencySpace_Betas and Colocation Rates_Diamond M04 v20070810 2" xfId="10516"/>
    <cellStyle name="_CurrencySpace_IS&amp;C 2004-2005 Revenue Plan IS&amp;C V07 11-02-04" xfId="10517"/>
    <cellStyle name="_CurrencySpace_IS&amp;C 2004-2005 Revenue Plan IS&amp;C V07 11-02-04 2" xfId="10518"/>
    <cellStyle name="_CurrencySpace_IS&amp;C 2004-2005 Revenue Plan IS&amp;C V07 11-02-04 2 2" xfId="10519"/>
    <cellStyle name="_CurrencySpace_IS&amp;C 2004-2005 Revenue Plan IS&amp;C V07 11-02-04 3" xfId="10520"/>
    <cellStyle name="_CurrencySpace_IS&amp;C 2004-2005 Revenue Plan IS&amp;C V07 11-02-04 3 2" xfId="10521"/>
    <cellStyle name="_CurrencySpace_Total Intl Forecast 40 Prod Rev" xfId="10522"/>
    <cellStyle name="_CurrencySpace_Total Intl Forecast 40 Prod Rev 2" xfId="10523"/>
    <cellStyle name="_CurrencySpace_Total Intl Forecast 40 Prod Rev 2 2" xfId="10524"/>
    <cellStyle name="_CurrencySpace_Total Intl Forecast 40 Prod Rev 3" xfId="10525"/>
    <cellStyle name="_CurrencySpace_Total Intl Forecast 40 Prod Rev 3 2" xfId="10526"/>
    <cellStyle name="_Current Contracts" xfId="10527"/>
    <cellStyle name="_Current Contracts 2" xfId="10528"/>
    <cellStyle name="_Current Contracts 3" xfId="10529"/>
    <cellStyle name="_Current Contracts 4" xfId="10530"/>
    <cellStyle name="_Current Contracts 5" xfId="10531"/>
    <cellStyle name="_Current Contracts_Accruals &amp; Aging" xfId="10532"/>
    <cellStyle name="_Current Contracts_Advertising Tech Oct09" xfId="10533"/>
    <cellStyle name="_Current Contracts_Advertising Tech Oct09 2" xfId="10534"/>
    <cellStyle name="_Current Contracts_Advertising Tech Oct09 2 2" xfId="10535"/>
    <cellStyle name="_Current Contracts_Advertising Tech Oct09 3" xfId="10536"/>
    <cellStyle name="_Current Contracts_Content" xfId="10537"/>
    <cellStyle name="_Current Liab &amp; OIBDA Exp with Tegic Removed 4-30-07" xfId="10538"/>
    <cellStyle name="_Current Liab &amp; OIBDA Exp with Tegic Removed 4-30-07 2" xfId="10539"/>
    <cellStyle name="_Current Liab &amp; OIBDA Exp with Tegic Removed 4-30-07_Advertising Revenue_Nov Close 12 7 10_1059AM" xfId="10540"/>
    <cellStyle name="_Current Liab &amp; OIBDA Exp with Tegic Removed 4-30-07_Advertising Revenue_Sep Close_10 07 10 - Hardcoded" xfId="10541"/>
    <cellStyle name="_Current Liab &amp; OIBDA Exp with Tegic Removed 4-30-07_Advertising Revenue_Sep Close_10 07 10 - Hardcoded 2" xfId="10542"/>
    <cellStyle name="_Current Liab &amp; OIBDA Exp with Tegic Removed 4-30-07_Google summary schedule Q3 2010" xfId="10543"/>
    <cellStyle name="_Current Liab &amp; OIBDA Exp with Tegic Removed 4-30-07_Google summary schedule Q3 2010 2" xfId="10544"/>
    <cellStyle name="_Current Month ACCRUED Activity " xfId="10545"/>
    <cellStyle name="_Current Month ACCRUED Activity _Content" xfId="10546"/>
    <cellStyle name="_Customer Tel(Telco)- COS- AMF- Jan 07" xfId="10547"/>
    <cellStyle name="_Customer Tel(Telco)- COS- AMF- Jan 07 2" xfId="10548"/>
    <cellStyle name="_Customer Tel(Telco)- COS- AMF- Jan 07 3" xfId="10549"/>
    <cellStyle name="_Customer Tel(Telco)- COS- AMF- Jan 07 4" xfId="10550"/>
    <cellStyle name="_Customer Tel(Telco)- COS- AMF- Jan 07 5" xfId="10551"/>
    <cellStyle name="_Customer Tel(Telco)- COS- AMF- Jan 07_Accruals &amp; Aging" xfId="10552"/>
    <cellStyle name="_Customer Tel(Telco)- COS- AMF- Jan 07_Advertising Tech Oct09" xfId="10553"/>
    <cellStyle name="_Customer Tel(Telco)- COS- AMF- Jan 07_Advertising Tech Oct09 2" xfId="10554"/>
    <cellStyle name="_Customer Tel(Telco)- COS- AMF- Jan 07_Advertising Tech Oct09 2 2" xfId="10555"/>
    <cellStyle name="_Customer Tel(Telco)- COS- AMF- Jan 07_Advertising Tech Oct09 3" xfId="10556"/>
    <cellStyle name="_Customer Tel(Telco)- COS- AMF- Jan 07_Content" xfId="10557"/>
    <cellStyle name="_CustomerTel (Telco) - COS - AMF - Feb07 Archive" xfId="10558"/>
    <cellStyle name="_CustomerTel (Telco) - COS - AMF - Feb07 Archive 2" xfId="10559"/>
    <cellStyle name="_CustomerTel (Telco) - COS - AMF - Feb07 Archive 3" xfId="10560"/>
    <cellStyle name="_CustomerTel (Telco) - COS - AMF - Feb07 Archive 4" xfId="10561"/>
    <cellStyle name="_CustomerTel (Telco) - COS - AMF - Feb07 Archive 5" xfId="10562"/>
    <cellStyle name="_CustomerTel (Telco) - COS - AMF - Feb07 Archive_Accruals &amp; Aging" xfId="10563"/>
    <cellStyle name="_CustomerTel (Telco) - COS - AMF - Feb07 Archive_Advertising Tech Oct09" xfId="10564"/>
    <cellStyle name="_CustomerTel (Telco) - COS - AMF - Feb07 Archive_Advertising Tech Oct09 2" xfId="10565"/>
    <cellStyle name="_CustomerTel (Telco) - COS - AMF - Feb07 Archive_Advertising Tech Oct09 2 2" xfId="10566"/>
    <cellStyle name="_CustomerTel (Telco) - COS - AMF - Feb07 Archive_Advertising Tech Oct09 3" xfId="10567"/>
    <cellStyle name="_CustomerTel (Telco) - COS - AMF - Feb07 Archive_Content" xfId="10568"/>
    <cellStyle name="_CustomerTel (Telco) - COS - AMF -April 07 Archive" xfId="10569"/>
    <cellStyle name="_CustomerTel (Telco) - COS - AMF -April 07 Archive 2" xfId="10570"/>
    <cellStyle name="_CustomerTel (Telco) - COS - AMF -April 07 Archive 3" xfId="10571"/>
    <cellStyle name="_CustomerTel (Telco) - COS - AMF -April 07 Archive 4" xfId="10572"/>
    <cellStyle name="_CustomerTel (Telco) - COS - AMF -April 07 Archive 5" xfId="10573"/>
    <cellStyle name="_CustomerTel (Telco) - COS - AMF -April 07 Archive_Accruals &amp; Aging" xfId="10574"/>
    <cellStyle name="_CustomerTel (Telco) - COS - AMF -April 07 Archive_Advertising Tech Oct09" xfId="10575"/>
    <cellStyle name="_CustomerTel (Telco) - COS - AMF -April 07 Archive_Advertising Tech Oct09 2" xfId="10576"/>
    <cellStyle name="_CustomerTel (Telco) - COS - AMF -April 07 Archive_Advertising Tech Oct09 2 2" xfId="10577"/>
    <cellStyle name="_CustomerTel (Telco) - COS - AMF -April 07 Archive_Advertising Tech Oct09 3" xfId="10578"/>
    <cellStyle name="_CustomerTel (Telco) - COS - AMF -April 07 Archive_Content" xfId="10579"/>
    <cellStyle name="_CustomerTel (Telco) - COS - AMF -Aug 07 Archive" xfId="10580"/>
    <cellStyle name="_CustomerTel (Telco) - COS - AMF -Aug 07 Archive 2" xfId="10581"/>
    <cellStyle name="_CustomerTel (Telco) - COS - AMF -Aug 07 Archive 3" xfId="10582"/>
    <cellStyle name="_CustomerTel (Telco) - COS - AMF -Aug 07 Archive 4" xfId="10583"/>
    <cellStyle name="_CustomerTel (Telco) - COS - AMF -Aug 07 Archive 5" xfId="10584"/>
    <cellStyle name="_CustomerTel (Telco) - COS - AMF -Aug 07 Archive_Accruals &amp; Aging" xfId="10585"/>
    <cellStyle name="_CustomerTel (Telco) - COS - AMF -Aug 07 Archive_Advertising Tech Oct09" xfId="10586"/>
    <cellStyle name="_CustomerTel (Telco) - COS - AMF -Aug 07 Archive_Advertising Tech Oct09 2" xfId="10587"/>
    <cellStyle name="_CustomerTel (Telco) - COS - AMF -Aug 07 Archive_Advertising Tech Oct09 2 2" xfId="10588"/>
    <cellStyle name="_CustomerTel (Telco) - COS - AMF -Aug 07 Archive_Advertising Tech Oct09 3" xfId="10589"/>
    <cellStyle name="_CustomerTel (Telco) - COS - AMF -Aug 07 Archive_Content" xfId="10590"/>
    <cellStyle name="_CustomerTel (Telco) - COS - AMF -Dec 07 Archive" xfId="10591"/>
    <cellStyle name="_CustomerTel (Telco) - COS - AMF -Dec 07 Archive 2" xfId="10592"/>
    <cellStyle name="_CustomerTel (Telco) - COS - AMF -Dec 07 Archive 2 2" xfId="10593"/>
    <cellStyle name="_CustomerTel (Telco) - COS - AMF -July 07 Archive" xfId="10594"/>
    <cellStyle name="_CustomerTel (Telco) - COS - AMF -July 07 Archive 2" xfId="10595"/>
    <cellStyle name="_CustomerTel (Telco) - COS - AMF -July 07 Archive 3" xfId="10596"/>
    <cellStyle name="_CustomerTel (Telco) - COS - AMF -July 07 Archive 4" xfId="10597"/>
    <cellStyle name="_CustomerTel (Telco) - COS - AMF -July 07 Archive 5" xfId="10598"/>
    <cellStyle name="_CustomerTel (Telco) - COS - AMF -July 07 Archive_Accruals &amp; Aging" xfId="10599"/>
    <cellStyle name="_CustomerTel (Telco) - COS - AMF -July 07 Archive_Advertising Tech Oct09" xfId="10600"/>
    <cellStyle name="_CustomerTel (Telco) - COS - AMF -July 07 Archive_Advertising Tech Oct09 2" xfId="10601"/>
    <cellStyle name="_CustomerTel (Telco) - COS - AMF -July 07 Archive_Advertising Tech Oct09 2 2" xfId="10602"/>
    <cellStyle name="_CustomerTel (Telco) - COS - AMF -July 07 Archive_Advertising Tech Oct09 3" xfId="10603"/>
    <cellStyle name="_CustomerTel (Telco) - COS - AMF -July 07 Archive_Content" xfId="10604"/>
    <cellStyle name="_CustomerTel (Telco) - COS - AMF -June 07 Archive" xfId="10605"/>
    <cellStyle name="_CustomerTel (Telco) - COS - AMF -June 07 Archive 2" xfId="10606"/>
    <cellStyle name="_CustomerTel (Telco) - COS - AMF -June 07 Archive 3" xfId="10607"/>
    <cellStyle name="_CustomerTel (Telco) - COS - AMF -June 07 Archive 4" xfId="10608"/>
    <cellStyle name="_CustomerTel (Telco) - COS - AMF -June 07 Archive 5" xfId="10609"/>
    <cellStyle name="_CustomerTel (Telco) - COS - AMF -June 07 Archive_Accruals &amp; Aging" xfId="10610"/>
    <cellStyle name="_CustomerTel (Telco) - COS - AMF -June 07 Archive_Advertising Tech Oct09" xfId="10611"/>
    <cellStyle name="_CustomerTel (Telco) - COS - AMF -June 07 Archive_Advertising Tech Oct09 2" xfId="10612"/>
    <cellStyle name="_CustomerTel (Telco) - COS - AMF -June 07 Archive_Advertising Tech Oct09 2 2" xfId="10613"/>
    <cellStyle name="_CustomerTel (Telco) - COS - AMF -June 07 Archive_Advertising Tech Oct09 3" xfId="10614"/>
    <cellStyle name="_CustomerTel (Telco) - COS - AMF -June 07 Archive_Content" xfId="10615"/>
    <cellStyle name="_CustomerTel (Telco) - COS - AMF -Mar 07 Archive" xfId="10616"/>
    <cellStyle name="_CustomerTel (Telco) - COS - AMF -Mar 07 Archive 2" xfId="10617"/>
    <cellStyle name="_CustomerTel (Telco) - COS - AMF -Mar 07 Archive 3" xfId="10618"/>
    <cellStyle name="_CustomerTel (Telco) - COS - AMF -Mar 07 Archive 4" xfId="10619"/>
    <cellStyle name="_CustomerTel (Telco) - COS - AMF -Mar 07 Archive 5" xfId="10620"/>
    <cellStyle name="_CustomerTel (Telco) - COS - AMF -Mar 07 Archive_Accruals &amp; Aging" xfId="10621"/>
    <cellStyle name="_CustomerTel (Telco) - COS - AMF -Mar 07 Archive_Advertising Tech Oct09" xfId="10622"/>
    <cellStyle name="_CustomerTel (Telco) - COS - AMF -Mar 07 Archive_Advertising Tech Oct09 2" xfId="10623"/>
    <cellStyle name="_CustomerTel (Telco) - COS - AMF -Mar 07 Archive_Advertising Tech Oct09 2 2" xfId="10624"/>
    <cellStyle name="_CustomerTel (Telco) - COS - AMF -Mar 07 Archive_Advertising Tech Oct09 3" xfId="10625"/>
    <cellStyle name="_CustomerTel (Telco) - COS - AMF -Mar 07 Archive_Content" xfId="10626"/>
    <cellStyle name="_CustomerTel (Telco) - COS - AMF -May 07  Archive" xfId="10627"/>
    <cellStyle name="_CustomerTel (Telco) - COS - AMF -May 07  Archive 2" xfId="10628"/>
    <cellStyle name="_CustomerTel (Telco) - COS - AMF -May 07  Archive 3" xfId="10629"/>
    <cellStyle name="_CustomerTel (Telco) - COS - AMF -May 07  Archive 4" xfId="10630"/>
    <cellStyle name="_CustomerTel (Telco) - COS - AMF -May 07  Archive 5" xfId="10631"/>
    <cellStyle name="_CustomerTel (Telco) - COS - AMF -May 07  Archive_Accruals &amp; Aging" xfId="10632"/>
    <cellStyle name="_CustomerTel (Telco) - COS - AMF -May 07  Archive_Advertising Tech Oct09" xfId="10633"/>
    <cellStyle name="_CustomerTel (Telco) - COS - AMF -May 07  Archive_Advertising Tech Oct09 2" xfId="10634"/>
    <cellStyle name="_CustomerTel (Telco) - COS - AMF -May 07  Archive_Advertising Tech Oct09 2 2" xfId="10635"/>
    <cellStyle name="_CustomerTel (Telco) - COS - AMF -May 07  Archive_Advertising Tech Oct09 3" xfId="10636"/>
    <cellStyle name="_CustomerTel (Telco) - COS - AMF -May 07  Archive_Content" xfId="10637"/>
    <cellStyle name="_CustomerTel (Telco) - COS - AMF -Nov07 Archive" xfId="10638"/>
    <cellStyle name="_CustomerTel (Telco) - COS - AMF -Nov07 Archive 2" xfId="10639"/>
    <cellStyle name="_CustomerTel (Telco) - COS - AMF -Nov07 Archive 2 2" xfId="10640"/>
    <cellStyle name="_CustomerTel (Telco) - COS - AMF -Oct 07 Archive" xfId="10641"/>
    <cellStyle name="_CustomerTel (Telco) - COS - AMF -Oct 07 Archive 2" xfId="10642"/>
    <cellStyle name="_CustomerTel (Telco) - COS - AMF -Oct 07 Archive 2 2" xfId="10643"/>
    <cellStyle name="_CustomerTel (Telco) - COS - AMF -Oct 07 Archive 3" xfId="10644"/>
    <cellStyle name="_CustomerTel (Telco) - COS - AMF -Oct 07 Archive_Advertising Tech Oct09" xfId="10645"/>
    <cellStyle name="_CustomerTel (Telco) - COS - AMF -Oct 07 Archive_Advertising Tech Oct09 2" xfId="10646"/>
    <cellStyle name="_CustomerTel (Telco) - COS - AMF -Oct 07 Archive_Advertising Tech Oct09 2 2" xfId="10647"/>
    <cellStyle name="_CustomerTel (Telco) - COS - AMF -Oct 07 Archive_Advertising Tech Oct09 3" xfId="10648"/>
    <cellStyle name="_CustomerTel (Telco) - COS - AMF -Oct 07 Archive_Content" xfId="10649"/>
    <cellStyle name="_CustomerTel (Telco) - COS - AMF -Sept 07 Archive" xfId="10650"/>
    <cellStyle name="_CustomerTel (Telco) - COS - AMF -Sept 07 Archive 2" xfId="10651"/>
    <cellStyle name="_CustomerTel (Telco) - COS - AMF -Sept 07 Archive 2 2" xfId="10652"/>
    <cellStyle name="_CustomerTel (Telco) - COS - AMF -Sept 07 Archive 3" xfId="10653"/>
    <cellStyle name="_CustomerTel (Telco) - COS - AMF -Sept 07 Archive_Advertising Tech Oct09" xfId="10654"/>
    <cellStyle name="_CustomerTel (Telco) - COS - AMF -Sept 07 Archive_Advertising Tech Oct09 2" xfId="10655"/>
    <cellStyle name="_CustomerTel (Telco) - COS - AMF -Sept 07 Archive_Advertising Tech Oct09 2 2" xfId="10656"/>
    <cellStyle name="_CustomerTel (Telco) - COS - AMF -Sept 07 Archive_Advertising Tech Oct09 3" xfId="10657"/>
    <cellStyle name="_CustomerTel (Telco) - COS - AMF -Sept 07 Archive_Content" xfId="10658"/>
    <cellStyle name="_CV Plan Rec 3-29update" xfId="10659"/>
    <cellStyle name="_CV Plan Rec 3-29update 2" xfId="10660"/>
    <cellStyle name="_CV Plan Rec 3-29update_John working copy" xfId="10661"/>
    <cellStyle name="_CV Plan Rec 3-29update_John working copy 2" xfId="10662"/>
    <cellStyle name="_Cybertrust on hold" xfId="10663"/>
    <cellStyle name="_Cybertrust on hold 2" xfId="10664"/>
    <cellStyle name="_Cybertrust on hold 2 2" xfId="10665"/>
    <cellStyle name="_Cybertrust on hold_1" xfId="10666"/>
    <cellStyle name="_Cybertrust on hold_Amorts WrkBk 201303 VSO VzB" xfId="10667"/>
    <cellStyle name="_Cybertrust on hold_dispatcher(1)" xfId="10668"/>
    <cellStyle name="_Cybertrust on hold_dispatcher(1) 2" xfId="10669"/>
    <cellStyle name="_Cybertrust Organization Mapping templatev3" xfId="10670"/>
    <cellStyle name="_Cybertrust Organization Mapping templatev3 2" xfId="10671"/>
    <cellStyle name="_Cybertrust Organization Mapping templatev3_Amorts WrkBk 201303 VSO VzB" xfId="10672"/>
    <cellStyle name="_Cyberturst FAS 141 Leased Facilities Reserve Scedule" xfId="10673"/>
    <cellStyle name="_D&amp;E Mandatory" xfId="10674"/>
    <cellStyle name="_D&amp;E Mandatory 2" xfId="10675"/>
    <cellStyle name="_D&amp;E Mandatory 3" xfId="10676"/>
    <cellStyle name="_D&amp;E Mandatory_Ebrahimi 2008 Funding Summary - Calculations Adjusted Telcom - 2.5.2008" xfId="10677"/>
    <cellStyle name="_D&amp;E Mandatory_VSO IT 2008 VzB DE Estimates" xfId="10678"/>
    <cellStyle name="_D&amp;E Mandatory_VSO IT 2008 VzW D&amp;E Estimate - 28Jan08" xfId="10679"/>
    <cellStyle name="_D&amp;E Non Mandatory" xfId="10680"/>
    <cellStyle name="_D&amp;E Non Mandatory 2" xfId="10681"/>
    <cellStyle name="_D&amp;E Non Mandatory 3" xfId="10682"/>
    <cellStyle name="_D&amp;E Non Mandatory_Ebrahimi 2008 Funding Summary - Calculations Adjusted Telcom - 2.5.2008" xfId="10683"/>
    <cellStyle name="_D&amp;E Non Mandatory_VSO IT 2008 VzB DE Estimates" xfId="10684"/>
    <cellStyle name="_D&amp;E Non Mandatory_VSO IT 2008 VzW D&amp;E Estimate - 28Jan08" xfId="10685"/>
    <cellStyle name="_D&amp;E Pgm Exceptions_June 2006_v2" xfId="10686"/>
    <cellStyle name="_D&amp;E Pgm Exceptions_June 2006_v2_VSO IT 2008 VzB DE Estimates" xfId="10687"/>
    <cellStyle name="_D&amp;E Pgm Exceptions_June 2006_v2_VSO IT 2008 VzW D&amp;E Estimate - 28Jan08" xfId="10688"/>
    <cellStyle name="_D&amp;E VSO" xfId="10689"/>
    <cellStyle name="_DankaActuals0807" xfId="10690"/>
    <cellStyle name="_DankaActuals0807_Amorts WrkBk 201303 VSO VzB" xfId="10691"/>
    <cellStyle name="_DATA" xfId="10692"/>
    <cellStyle name="_DATA 2" xfId="10693"/>
    <cellStyle name="_DATA_PEN%_GR6_DEC05" xfId="10694"/>
    <cellStyle name="_DATA_PEN%_GR6_DEC05 2" xfId="10695"/>
    <cellStyle name="_DATA_PEN%_GR6_DEC05 2 2" xfId="10696"/>
    <cellStyle name="_DB DATA" xfId="10697"/>
    <cellStyle name="_D-CommPymtRecord&amp;Accrual2005" xfId="10698"/>
    <cellStyle name="_D-CommPymtRecord&amp;Accrual2005 2" xfId="10699"/>
    <cellStyle name="_D-CommPymtRecord&amp;Accrual2005_Latest" xfId="10700"/>
    <cellStyle name="_D-CommPymtRecord&amp;Accrual2005_Latest 2" xfId="10701"/>
    <cellStyle name="_DE FoS 6 + 6" xfId="10702"/>
    <cellStyle name="_DE Operations" xfId="10703"/>
    <cellStyle name="_DE vs BP2" xfId="10704"/>
    <cellStyle name="_Deal Rec - Wcities" xfId="10705"/>
    <cellStyle name="_Deal Rec - Wcities_Content" xfId="10706"/>
    <cellStyle name="_Deal Rec - Wcities_Content_1" xfId="10707"/>
    <cellStyle name="_Deal Rec - Wcities_Month End GL Activity - FBL3N" xfId="10708"/>
    <cellStyle name="_Deal Rec - Wcities_Prepaid" xfId="10709"/>
    <cellStyle name="_Deal Rec- Weather Channel" xfId="10710"/>
    <cellStyle name="_Deal Rec- Weather Channel_Content" xfId="10711"/>
    <cellStyle name="_Deal Rec- Weather Channel_Content_1" xfId="10712"/>
    <cellStyle name="_Deal Rec- Weather Channel_Month End GL Activity - FBL3N" xfId="10713"/>
    <cellStyle name="_Deal Rec- Weather Channel_Prepaid" xfId="10714"/>
    <cellStyle name="_Deal Rec_Gracenote Amend 3" xfId="10715"/>
    <cellStyle name="_Deal Rec_Gracenote Amend 3_Content" xfId="10716"/>
    <cellStyle name="_Deal Rec_Gracenote Amend 3_Content_1" xfId="10717"/>
    <cellStyle name="_Deal Rec_Gracenote Amend 3_Month End GL Activity - FBL3N" xfId="10718"/>
    <cellStyle name="_Deal Rec_Gracenote Amend 3_Prepaid" xfId="10719"/>
    <cellStyle name="_Deal Rec_Harward Health Publications Staywell" xfId="10720"/>
    <cellStyle name="_Deal Rec_Harward Health Publications Staywell_Content" xfId="10721"/>
    <cellStyle name="_Deal Rec_Harward Health Publications Staywell_Content_1" xfId="10722"/>
    <cellStyle name="_Deal Rec_Harward Health Publications Staywell_Month End GL Activity - FBL3N" xfId="10723"/>
    <cellStyle name="_Deal Rec_Harward Health Publications Staywell_Prepaid" xfId="10724"/>
    <cellStyle name="_Deal Rec_Masque Games Nov 09 Amendment-ML 123009" xfId="10725"/>
    <cellStyle name="_Deal Rec_Masque Games Nov 09 Amendment-ML 123009_Content" xfId="10726"/>
    <cellStyle name="_Deal Rec_Masque Games Nov 09 Amendment-ML 123009_Content_1" xfId="10727"/>
    <cellStyle name="_Deal Rec_Masque Games Nov 09 Amendment-ML 123009_Month End GL Activity - FBL3N" xfId="10728"/>
    <cellStyle name="_Deal Rec_Masque Games Nov 09 Amendment-ML 123009_Prepaid" xfId="10729"/>
    <cellStyle name="_Deal Rec_NAVTEQ  #024830108- December09_" xfId="10730"/>
    <cellStyle name="_Deal Rec_NAVTEQ  #024830108- December09__Content" xfId="10731"/>
    <cellStyle name="_Deal Rec_NAVTEQ  #024830108- December09__Content_1" xfId="10732"/>
    <cellStyle name="_Deal Rec_NAVTEQ  #024830108- December09__Month End GL Activity - FBL3N" xfId="10733"/>
    <cellStyle name="_Deal Rec_NAVTEQ  #024830108- December09__Prepaid" xfId="10734"/>
    <cellStyle name="_Deal Rec_NAVTEQ  #024830108- November09_" xfId="10735"/>
    <cellStyle name="_Deal Rec_NAVTEQ  #024830108- November09__Content" xfId="10736"/>
    <cellStyle name="_Deal Rec_NAVTEQ  #024830108- November09__Content_1" xfId="10737"/>
    <cellStyle name="_Deal Rec_NAVTEQ  #024830108- November09__Month End GL Activity - FBL3N" xfId="10738"/>
    <cellStyle name="_Deal Rec_NAVTEQ  #024830108- November09__Prepaid" xfId="10739"/>
    <cellStyle name="_Deal Rec_NAVTEQ  #024830108- October09_" xfId="10740"/>
    <cellStyle name="_Deal Rec_NAVTEQ  #024830108- October09__Content" xfId="10741"/>
    <cellStyle name="_Deal Rec_NAVTEQ  #024830108- October09__Content_1" xfId="10742"/>
    <cellStyle name="_Deal Rec_NAVTEQ  #024830108- October09__Month End GL Activity - FBL3N" xfId="10743"/>
    <cellStyle name="_Deal Rec_NAVTEQ  #024830108- October09__Prepaid" xfId="10744"/>
    <cellStyle name="_Debt Intl" xfId="10745"/>
    <cellStyle name="_Debt Intl 2" xfId="10746"/>
    <cellStyle name="_Debt VIS" xfId="10747"/>
    <cellStyle name="_Debt VIS 2" xfId="10748"/>
    <cellStyle name="_Debt Work" xfId="10749"/>
    <cellStyle name="_Debt Work 2" xfId="10750"/>
    <cellStyle name="_Debt Work 2 2" xfId="10751"/>
    <cellStyle name="_Debt Work 3" xfId="10752"/>
    <cellStyle name="_Dec '05 4th Workday EMR variances_v2_valued" xfId="10753"/>
    <cellStyle name="_Dec '05 4th Workday EMR variances_v3_valued" xfId="10754"/>
    <cellStyle name="_Dec 05 Ocops Corp vs BV_CV" xfId="10755"/>
    <cellStyle name="_Dec 05 Ocops Corp vs BV_CV_VSO IT 2008 VzB DE Estimates" xfId="10756"/>
    <cellStyle name="_Dec 05 Ocops Corp vs BV_CV_VSO IT 2008 VzW D&amp;E Estimate - 28Jan08" xfId="10757"/>
    <cellStyle name="_Dec 05 TM SOW" xfId="10758"/>
    <cellStyle name="_Dec '06 WD 5B Rpt" xfId="10759"/>
    <cellStyle name="_Dec 07 hypo_FINAL" xfId="10760"/>
    <cellStyle name="_Dec 07 hypo_FINAL 2" xfId="10761"/>
    <cellStyle name="_Dec 07 SL work" xfId="10762"/>
    <cellStyle name="_Dec 07 SL work - Seattle 5th Amendment" xfId="10763"/>
    <cellStyle name="_Dec 07 SL work - Seattle 5th Amendment 2" xfId="10764"/>
    <cellStyle name="_Dec 07 SL work - Seattle 5th Amendment 2 2" xfId="10765"/>
    <cellStyle name="_Dec 07 SL work - Seattle 5th Amendment 3" xfId="10766"/>
    <cellStyle name="_Dec 07 SL work - Seattle 5th Amendment_Content" xfId="10767"/>
    <cellStyle name="_Dec 07 SL work 2" xfId="10768"/>
    <cellStyle name="_Dec 07 SL work 2 2" xfId="10769"/>
    <cellStyle name="_Dec 07 SL work 3" xfId="10770"/>
    <cellStyle name="_Dec 07 SL work 4" xfId="10771"/>
    <cellStyle name="_Dec 07 SL work 5" xfId="10772"/>
    <cellStyle name="_Dec 07 SL work 6" xfId="10773"/>
    <cellStyle name="_Dec 07 SL work 7" xfId="10774"/>
    <cellStyle name="_Dec 07 SL work 8" xfId="10775"/>
    <cellStyle name="_Dec 07 SL work 9" xfId="10776"/>
    <cellStyle name="_Dec 07 SL work_Content" xfId="10777"/>
    <cellStyle name="_Dec 08 com analysis" xfId="10778"/>
    <cellStyle name="_Dec 08 com analysis 2" xfId="10779"/>
    <cellStyle name="_Dec 08 com analysis 2 2" xfId="10780"/>
    <cellStyle name="_Dec 08 com analysis 3" xfId="10781"/>
    <cellStyle name="_Dec 08 com analysis 3 2" xfId="10782"/>
    <cellStyle name="_Dec 08 com analysis_Amorts WrkBk 201303 VSO VzB" xfId="10783"/>
    <cellStyle name="_Dec 08 com analysis_dispatcher(1)" xfId="10784"/>
    <cellStyle name="_Dec 08 com analysis_dispatcher(1) 2" xfId="10785"/>
    <cellStyle name="_Dec 2005 YTD MMRP_Work Copy Dragoni " xfId="10786"/>
    <cellStyle name="_Dec 2007 VZB India Submission in Jan 2008 capital for jonathan" xfId="10787"/>
    <cellStyle name="_Dec 2010 Firstsource Manila Accruals" xfId="10788"/>
    <cellStyle name="_Dec 2010 Firstsource Manila Accruals_Amorts WrkBk 201303 VSO VzB" xfId="10789"/>
    <cellStyle name="_DEC EM" xfId="10790"/>
    <cellStyle name="_DEC EM 2" xfId="10791"/>
    <cellStyle name="_DEC EM 2 2" xfId="10792"/>
    <cellStyle name="_Dec EOM HC V2 Sent" xfId="10793"/>
    <cellStyle name="_Dec EOM HC V2 Sent_Amorts WrkBk 201303 VSO VzB" xfId="10794"/>
    <cellStyle name="_Dec Total Reconciliation" xfId="10795"/>
    <cellStyle name="_Dec Total Reconciliation 2" xfId="10796"/>
    <cellStyle name="_Dec Total Reconciliation 2 2" xfId="10797"/>
    <cellStyle name="_Dec Total Reconciliation_Amorts WrkBk 201303 VSO VzB" xfId="10798"/>
    <cellStyle name="_Dec10 CMP Reclass Technicolor Inv" xfId="10799"/>
    <cellStyle name="_Dec10 CMP Reclass Technicolor Inv 2" xfId="10800"/>
    <cellStyle name="_December 2010 Detail" xfId="10801"/>
    <cellStyle name="_Defer AOPC Maintenance" xfId="10802"/>
    <cellStyle name="_Defer AOPC Maintenance_Amorts WrkBk 201303 VSO VzB" xfId="10803"/>
    <cellStyle name="_Defer NetApps" xfId="10804"/>
    <cellStyle name="_Deiv Increase" xfId="10805"/>
    <cellStyle name="_Deiv Increase 2" xfId="10806"/>
    <cellStyle name="_Description Tabs" xfId="10807"/>
    <cellStyle name="_Detail" xfId="10808"/>
    <cellStyle name="_Detail 2" xfId="10809"/>
    <cellStyle name="_Detail 3" xfId="10810"/>
    <cellStyle name="_Detail 4" xfId="10811"/>
    <cellStyle name="_Detail 5" xfId="10812"/>
    <cellStyle name="_Detail_Accruals &amp; Aging" xfId="10813"/>
    <cellStyle name="_Detail_Advertising Tech Oct09" xfId="10814"/>
    <cellStyle name="_Detail_Advertising Tech Oct09 2" xfId="10815"/>
    <cellStyle name="_Detail_Advertising Tech Oct09 2 2" xfId="10816"/>
    <cellStyle name="_Detail_Advertising Tech Oct09 3" xfId="10817"/>
    <cellStyle name="_Detail_Content" xfId="10818"/>
    <cellStyle name="_DetailSupport" xfId="10819"/>
    <cellStyle name="_DetailSupport 2" xfId="10820"/>
    <cellStyle name="_DetailSupport 2 2" xfId="10821"/>
    <cellStyle name="_DetailSupport 3" xfId="10822"/>
    <cellStyle name="_DetailSupport_Advertising Tech Oct09" xfId="10823"/>
    <cellStyle name="_DetailSupport_Advertising Tech Oct09 2" xfId="10824"/>
    <cellStyle name="_DetailSupport_Advertising Tech Oct09 2 2" xfId="10825"/>
    <cellStyle name="_DetailSupport_Advertising Tech Oct09 3" xfId="10826"/>
    <cellStyle name="_DetailSupport_Content" xfId="10827"/>
    <cellStyle name="_Diefenderfer_PowerPoint-JuL-07" xfId="10828"/>
    <cellStyle name="_Diefenderfer_PowerPoint-JuL-07_Amorts WrkBk 201303 VSO VzB" xfId="10829"/>
    <cellStyle name="_Dig Serv HQ Aug Acrl under 25K" xfId="10830"/>
    <cellStyle name="_Dig Serv HQ Aug Acrl under 25K 2" xfId="10831"/>
    <cellStyle name="_Dig Serv HQ Aug Acrl under 25K 3" xfId="10832"/>
    <cellStyle name="_Dig Serv HQ Aug Acrl under 25K 4" xfId="10833"/>
    <cellStyle name="_Dig Serv HQ Aug Acrl under 25K 5" xfId="10834"/>
    <cellStyle name="_Dig Serv HQ Aug Acrl under 25K_Advertising Tech Oct09" xfId="10835"/>
    <cellStyle name="_Dig Serv HQ Aug Acrl under 25K_Advertising Tech Oct09 2" xfId="10836"/>
    <cellStyle name="_Dig Serv HQ Aug Acrl under 25K_Advertising Tech Oct09 2 2" xfId="10837"/>
    <cellStyle name="_Dig Serv HQ Aug Acrl under 25K_Advertising Tech Oct09 3" xfId="10838"/>
    <cellStyle name="_Dig Serv HQ Aug Acrl under 25K_Content" xfId="10839"/>
    <cellStyle name="_Digex 210710 mapped" xfId="10840"/>
    <cellStyle name="_Digex 210710 mapped 2" xfId="10841"/>
    <cellStyle name="_Digex 210710 mapped 2 2" xfId="10842"/>
    <cellStyle name="_Digex 210710 mapped_dispatcher(1)" xfId="10843"/>
    <cellStyle name="_Digex 210710 mapped_dispatcher(1) 2" xfId="10844"/>
    <cellStyle name="_DIgex Loan" xfId="10845"/>
    <cellStyle name="_DIgex Loan 2" xfId="10846"/>
    <cellStyle name="_DIgex Loan 2 2" xfId="10847"/>
    <cellStyle name="_DIgex Loan_dispatcher(1)" xfId="10848"/>
    <cellStyle name="_DIgex Loan_dispatcher(1) 2" xfId="10849"/>
    <cellStyle name="_Digital Services Paid- COS- AMF- April 07 Archive" xfId="10850"/>
    <cellStyle name="_Digital Services Paid- COS- AMF- April 07 Archive 2" xfId="10851"/>
    <cellStyle name="_Digital Services Paid- COS- AMF- April 07 Archive 3" xfId="10852"/>
    <cellStyle name="_Digital Services Paid- COS- AMF- April 07 Archive 4" xfId="10853"/>
    <cellStyle name="_Digital Services Paid- COS- AMF- April 07 Archive 5" xfId="10854"/>
    <cellStyle name="_Digital Services Paid- COS- AMF- April 07 Archive_Accruals &amp; Aging" xfId="10855"/>
    <cellStyle name="_Digital Services Paid- COS- AMF- April 07 Archive_Advertising Tech Oct09" xfId="10856"/>
    <cellStyle name="_Digital Services Paid- COS- AMF- April 07 Archive_Advertising Tech Oct09 2" xfId="10857"/>
    <cellStyle name="_Digital Services Paid- COS- AMF- April 07 Archive_Advertising Tech Oct09 2 2" xfId="10858"/>
    <cellStyle name="_Digital Services Paid- COS- AMF- April 07 Archive_Advertising Tech Oct09 3" xfId="10859"/>
    <cellStyle name="_Digital Services Paid- COS- AMF- April 07 Archive_Content" xfId="10860"/>
    <cellStyle name="_Digital Services Paid- COS- AMF- Aug 07 Archive" xfId="10861"/>
    <cellStyle name="_Digital Services Paid- COS- AMF- Aug 07 Archive 2" xfId="10862"/>
    <cellStyle name="_Digital Services Paid- COS- AMF- Aug 07 Archive 3" xfId="10863"/>
    <cellStyle name="_Digital Services Paid- COS- AMF- Aug 07 Archive 4" xfId="10864"/>
    <cellStyle name="_Digital Services Paid- COS- AMF- Aug 07 Archive 5" xfId="10865"/>
    <cellStyle name="_Digital Services Paid- COS- AMF- Aug 07 Archive_Accruals &amp; Aging" xfId="10866"/>
    <cellStyle name="_Digital Services Paid- COS- AMF- Aug 07 Archive_Advertising Tech Oct09" xfId="10867"/>
    <cellStyle name="_Digital Services Paid- COS- AMF- Aug 07 Archive_Advertising Tech Oct09 2" xfId="10868"/>
    <cellStyle name="_Digital Services Paid- COS- AMF- Aug 07 Archive_Advertising Tech Oct09 2 2" xfId="10869"/>
    <cellStyle name="_Digital Services Paid- COS- AMF- Aug 07 Archive_Advertising Tech Oct09 3" xfId="10870"/>
    <cellStyle name="_Digital Services Paid- COS- AMF- Aug 07 Archive_Content" xfId="10871"/>
    <cellStyle name="_Digital Services Paid- COS- AMF- Dec 07 Archive" xfId="10872"/>
    <cellStyle name="_Digital Services Paid- COS- AMF- Dec 07 Archive 2" xfId="10873"/>
    <cellStyle name="_Digital Services Paid- COS- AMF- Dec 07 Archive 2 2" xfId="10874"/>
    <cellStyle name="_Digital Services Paid- COS- AMF- Feb 07 Archive" xfId="10875"/>
    <cellStyle name="_Digital Services Paid- COS- AMF- Feb 07 Archive 2" xfId="10876"/>
    <cellStyle name="_Digital Services Paid- COS- AMF- Feb 07 Archive 3" xfId="10877"/>
    <cellStyle name="_Digital Services Paid- COS- AMF- Feb 07 Archive 4" xfId="10878"/>
    <cellStyle name="_Digital Services Paid- COS- AMF- Feb 07 Archive 5" xfId="10879"/>
    <cellStyle name="_Digital Services Paid- COS- AMF- Feb 07 Archive_Accruals &amp; Aging" xfId="10880"/>
    <cellStyle name="_Digital Services Paid- COS- AMF- Feb 07 Archive_Advertising Tech Oct09" xfId="10881"/>
    <cellStyle name="_Digital Services Paid- COS- AMF- Feb 07 Archive_Advertising Tech Oct09 2" xfId="10882"/>
    <cellStyle name="_Digital Services Paid- COS- AMF- Feb 07 Archive_Advertising Tech Oct09 2 2" xfId="10883"/>
    <cellStyle name="_Digital Services Paid- COS- AMF- Feb 07 Archive_Advertising Tech Oct09 3" xfId="10884"/>
    <cellStyle name="_Digital Services Paid- COS- AMF- Feb 07 Archive_Content" xfId="10885"/>
    <cellStyle name="_Digital Services Paid- COS- AMF- Jan 07" xfId="10886"/>
    <cellStyle name="_Digital Services Paid- COS- AMF- Jan 07 2" xfId="10887"/>
    <cellStyle name="_Digital Services Paid- COS- AMF- Jan 07 3" xfId="10888"/>
    <cellStyle name="_Digital Services Paid- COS- AMF- Jan 07 4" xfId="10889"/>
    <cellStyle name="_Digital Services Paid- COS- AMF- Jan 07 5" xfId="10890"/>
    <cellStyle name="_Digital Services Paid- COS- AMF- Jan 07_Accruals &amp; Aging" xfId="10891"/>
    <cellStyle name="_Digital Services Paid- COS- AMF- Jan 07_Advertising Tech Oct09" xfId="10892"/>
    <cellStyle name="_Digital Services Paid- COS- AMF- Jan 07_Advertising Tech Oct09 2" xfId="10893"/>
    <cellStyle name="_Digital Services Paid- COS- AMF- Jan 07_Advertising Tech Oct09 2 2" xfId="10894"/>
    <cellStyle name="_Digital Services Paid- COS- AMF- Jan 07_Advertising Tech Oct09 3" xfId="10895"/>
    <cellStyle name="_Digital Services Paid- COS- AMF- Jan 07_Content" xfId="10896"/>
    <cellStyle name="_Digital Services Paid- COS- AMF- July 07 Archive" xfId="10897"/>
    <cellStyle name="_Digital Services Paid- COS- AMF- July 07 Archive 2" xfId="10898"/>
    <cellStyle name="_Digital Services Paid- COS- AMF- July 07 Archive 3" xfId="10899"/>
    <cellStyle name="_Digital Services Paid- COS- AMF- July 07 Archive 4" xfId="10900"/>
    <cellStyle name="_Digital Services Paid- COS- AMF- July 07 Archive 5" xfId="10901"/>
    <cellStyle name="_Digital Services Paid- COS- AMF- July 07 Archive_Accruals &amp; Aging" xfId="10902"/>
    <cellStyle name="_Digital Services Paid- COS- AMF- July 07 Archive_Advertising Tech Oct09" xfId="10903"/>
    <cellStyle name="_Digital Services Paid- COS- AMF- July 07 Archive_Advertising Tech Oct09 2" xfId="10904"/>
    <cellStyle name="_Digital Services Paid- COS- AMF- July 07 Archive_Advertising Tech Oct09 2 2" xfId="10905"/>
    <cellStyle name="_Digital Services Paid- COS- AMF- July 07 Archive_Advertising Tech Oct09 3" xfId="10906"/>
    <cellStyle name="_Digital Services Paid- COS- AMF- July 07 Archive_Content" xfId="10907"/>
    <cellStyle name="_Digital Services Paid- COS- AMF- June 07 Archive" xfId="10908"/>
    <cellStyle name="_Digital Services Paid- COS- AMF- June 07 Archive 2" xfId="10909"/>
    <cellStyle name="_Digital Services Paid- COS- AMF- June 07 Archive 3" xfId="10910"/>
    <cellStyle name="_Digital Services Paid- COS- AMF- June 07 Archive 4" xfId="10911"/>
    <cellStyle name="_Digital Services Paid- COS- AMF- June 07 Archive 5" xfId="10912"/>
    <cellStyle name="_Digital Services Paid- COS- AMF- June 07 Archive_Accruals &amp; Aging" xfId="10913"/>
    <cellStyle name="_Digital Services Paid- COS- AMF- June 07 Archive_Advertising Tech Oct09" xfId="10914"/>
    <cellStyle name="_Digital Services Paid- COS- AMF- June 07 Archive_Advertising Tech Oct09 2" xfId="10915"/>
    <cellStyle name="_Digital Services Paid- COS- AMF- June 07 Archive_Advertising Tech Oct09 2 2" xfId="10916"/>
    <cellStyle name="_Digital Services Paid- COS- AMF- June 07 Archive_Advertising Tech Oct09 3" xfId="10917"/>
    <cellStyle name="_Digital Services Paid- COS- AMF- June 07 Archive_Content" xfId="10918"/>
    <cellStyle name="_Digital Services Paid- COS- AMF- Mar 07 Archive" xfId="10919"/>
    <cellStyle name="_Digital Services Paid- COS- AMF- Mar 07 Archive 2" xfId="10920"/>
    <cellStyle name="_Digital Services Paid- COS- AMF- Mar 07 Archive 3" xfId="10921"/>
    <cellStyle name="_Digital Services Paid- COS- AMF- Mar 07 Archive 4" xfId="10922"/>
    <cellStyle name="_Digital Services Paid- COS- AMF- Mar 07 Archive 5" xfId="10923"/>
    <cellStyle name="_Digital Services Paid- COS- AMF- Mar 07 Archive_Accruals &amp; Aging" xfId="10924"/>
    <cellStyle name="_Digital Services Paid- COS- AMF- Mar 07 Archive_Advertising Tech Oct09" xfId="10925"/>
    <cellStyle name="_Digital Services Paid- COS- AMF- Mar 07 Archive_Advertising Tech Oct09 2" xfId="10926"/>
    <cellStyle name="_Digital Services Paid- COS- AMF- Mar 07 Archive_Advertising Tech Oct09 2 2" xfId="10927"/>
    <cellStyle name="_Digital Services Paid- COS- AMF- Mar 07 Archive_Advertising Tech Oct09 3" xfId="10928"/>
    <cellStyle name="_Digital Services Paid- COS- AMF- Mar 07 Archive_Content" xfId="10929"/>
    <cellStyle name="_Digital Services Paid- COS- AMF- May 07 Archive" xfId="10930"/>
    <cellStyle name="_Digital Services Paid- COS- AMF- May 07 Archive 2" xfId="10931"/>
    <cellStyle name="_Digital Services Paid- COS- AMF- May 07 Archive 3" xfId="10932"/>
    <cellStyle name="_Digital Services Paid- COS- AMF- May 07 Archive 4" xfId="10933"/>
    <cellStyle name="_Digital Services Paid- COS- AMF- May 07 Archive 5" xfId="10934"/>
    <cellStyle name="_Digital Services Paid- COS- AMF- May 07 Archive_Accruals &amp; Aging" xfId="10935"/>
    <cellStyle name="_Digital Services Paid- COS- AMF- May 07 Archive_Advertising Tech Oct09" xfId="10936"/>
    <cellStyle name="_Digital Services Paid- COS- AMF- May 07 Archive_Advertising Tech Oct09 2" xfId="10937"/>
    <cellStyle name="_Digital Services Paid- COS- AMF- May 07 Archive_Advertising Tech Oct09 2 2" xfId="10938"/>
    <cellStyle name="_Digital Services Paid- COS- AMF- May 07 Archive_Advertising Tech Oct09 3" xfId="10939"/>
    <cellStyle name="_Digital Services Paid- COS- AMF- May 07 Archive_Content" xfId="10940"/>
    <cellStyle name="_Digital Services Paid- COS- AMF- Sept 07 Archive" xfId="10941"/>
    <cellStyle name="_Digital Services Paid- COS- AMF- Sept 07 Archive 2" xfId="10942"/>
    <cellStyle name="_Digital Services Paid- COS- AMF- Sept 07 Archive 2 2" xfId="10943"/>
    <cellStyle name="_Digital Services Paid- COS- AMF- Sept 07 Archive 3" xfId="10944"/>
    <cellStyle name="_Digital Services Paid- COS- AMF- Sept 07 Archive_Advertising Tech Oct09" xfId="10945"/>
    <cellStyle name="_Digital Services Paid- COS- AMF- Sept 07 Archive_Advertising Tech Oct09 2" xfId="10946"/>
    <cellStyle name="_Digital Services Paid- COS- AMF- Sept 07 Archive_Advertising Tech Oct09 2 2" xfId="10947"/>
    <cellStyle name="_Digital Services Paid- COS- AMF- Sept 07 Archive_Advertising Tech Oct09 3" xfId="10948"/>
    <cellStyle name="_Digital Services Paid- COS- AMF- Sept 07 Archive_Content" xfId="10949"/>
    <cellStyle name="_Digitas Invoice Tracker" xfId="10950"/>
    <cellStyle name="_Digitas Invoice Tracker_Content" xfId="10951"/>
    <cellStyle name="_DIO SSS Headcount True Up 12-9-08" xfId="10952"/>
    <cellStyle name="_DIO SSS Headcount True Up 12-9-08_Amorts WrkBk 201303 VSO VzB" xfId="10953"/>
    <cellStyle name="_DIR" xfId="10954"/>
    <cellStyle name="_DIR 2" xfId="10955"/>
    <cellStyle name="_DIRmodel_retrieve2004" xfId="10956"/>
    <cellStyle name="_DIRmodel_retrieve2004 2" xfId="10957"/>
    <cellStyle name="_Display &amp; 3rd party assumptions" xfId="10958"/>
    <cellStyle name="_Display &amp; 3rd party assumptions 2" xfId="10959"/>
    <cellStyle name="_Display &amp; 3rd party assumptions_Ad Revenue_June_6.8.10_QTD and YTD" xfId="10960"/>
    <cellStyle name="_Display &amp; 3rd party assumptions_Ad Revenue_June_6.8.10_QTD and YTD 2" xfId="10961"/>
    <cellStyle name="_Display and PV template - 08 vs 09_Board Budget update" xfId="10962"/>
    <cellStyle name="_Display and PV template - 08 vs 09_Board Budget update 2" xfId="10963"/>
    <cellStyle name="_Display and PV template - 08 vs 09_Board Budget update_Ad Revenue_June_6.8.10_QTD and YTD" xfId="10964"/>
    <cellStyle name="_Display and PV template - 08 vs 09_Board Budget update_Ad Revenue_June_6.8.10_QTD and YTD 2" xfId="10965"/>
    <cellStyle name="_DMS" xfId="10966"/>
    <cellStyle name="_DMS 2" xfId="10967"/>
    <cellStyle name="_DMS 3" xfId="10968"/>
    <cellStyle name="_DMS 4" xfId="10969"/>
    <cellStyle name="_DMS 5" xfId="10970"/>
    <cellStyle name="_DMS GL Reclass' April 08 Mktg" xfId="10971"/>
    <cellStyle name="_DMS GL Reclass' April 08 Mktg 2" xfId="10972"/>
    <cellStyle name="_DMS GL Reclass' April 08 Mktg 2 2" xfId="10973"/>
    <cellStyle name="_DMS GL Reclass' April 08 Mktg 3" xfId="10974"/>
    <cellStyle name="_DMS GL Reclass' April 08 Mktg_Advertising Tech Oct09" xfId="10975"/>
    <cellStyle name="_DMS GL Reclass' April 08 Mktg_Advertising Tech Oct09 2" xfId="10976"/>
    <cellStyle name="_DMS GL Reclass' April 08 Mktg_Advertising Tech Oct09 2 2" xfId="10977"/>
    <cellStyle name="_DMS GL Reclass' April 08 Mktg_Advertising Tech Oct09 3" xfId="10978"/>
    <cellStyle name="_DMS GL Reclass' April 08 Mktg_Content" xfId="10979"/>
    <cellStyle name="_DMS_2010Subm_0706DomesticwCanada" xfId="10980"/>
    <cellStyle name="_DMS_Accruals &amp; Aging" xfId="10981"/>
    <cellStyle name="_DMS_Ad Revenue_June_6.8.10_QTD and YTD" xfId="10982"/>
    <cellStyle name="_DMS_Ad Revenue_June_6.8.10_QTD and YTD 2" xfId="10983"/>
    <cellStyle name="_DMS_Advertising Tech Oct09" xfId="10984"/>
    <cellStyle name="_DMS_Advertising Tech Oct09 2" xfId="10985"/>
    <cellStyle name="_DMS_Advertising Tech Oct09 2 2" xfId="10986"/>
    <cellStyle name="_DMS_Advertising Tech Oct09 3" xfId="10987"/>
    <cellStyle name="_DMS_AOLE Ad Revenue and TAC Model Scenario v15" xfId="10988"/>
    <cellStyle name="_DMS_AOLE Ad Revenue and TAC Model Scenario v15 2" xfId="10989"/>
    <cellStyle name="_DMS_Content" xfId="10990"/>
    <cellStyle name="_DMS_JulyOLMonthlyTrendsPrelim" xfId="10991"/>
    <cellStyle name="_DMS_MonthlyOutlookAugust" xfId="10992"/>
    <cellStyle name="_DMS_To Donnie - Monthly Search Metrics - 2008-2012 - 092408" xfId="10993"/>
    <cellStyle name="_DMS_To Donnie - Monthly Search Metrics - 2008-2012 - 092408 2" xfId="10994"/>
    <cellStyle name="_DMS_To Donnie - Monthly Search Metrics - 2008-2012 - 092408_Ad Revenue_June_6.8.10_QTD and YTD" xfId="10995"/>
    <cellStyle name="_DMS_To Donnie - Monthly Search Metrics - 2008-2012 - 092408_Ad Revenue_June_6.8.10_QTD and YTD 2" xfId="10996"/>
    <cellStyle name="_Doc #400002708 PLDM" xfId="10997"/>
    <cellStyle name="_Dom Norm" xfId="10998"/>
    <cellStyle name="_Domestic Goodwill Analysis" xfId="10999"/>
    <cellStyle name="_Domestic Top 10 report for Q2 07" xfId="11000"/>
    <cellStyle name="_Domestic Top 10 report for Q2 07 2" xfId="11001"/>
    <cellStyle name="_DPO Summary_April 07 5-15-07" xfId="11002"/>
    <cellStyle name="_DPO Summary_April 07 5-15-07 2" xfId="11003"/>
    <cellStyle name="_DPO Summary_March 07 - Revised 5-01-07a" xfId="11004"/>
    <cellStyle name="_DPO Summary_March 07 - Revised 5-01-07a 2" xfId="11005"/>
    <cellStyle name="_DPO Summary_March 07 - Revised 5-01-07a_Advertising Revenue_Nov Close 12 7 10_1059AM" xfId="11006"/>
    <cellStyle name="_DPO Summary_March 07 - Revised 5-01-07a_Advertising Revenue_Sep Close_10 07 10 - Hardcoded" xfId="11007"/>
    <cellStyle name="_DPO Summary_March 07 - Revised 5-01-07a_Advertising Revenue_Sep Close_10 07 10 - Hardcoded 2" xfId="11008"/>
    <cellStyle name="_DPO Summary_March 07 - Revised 5-01-07a_Google summary schedule Q3 2010" xfId="11009"/>
    <cellStyle name="_DPO Summary_March 07 - Revised 5-01-07a_Google summary schedule Q3 2010 2" xfId="11010"/>
    <cellStyle name="_DPO Summary_March 07 J graph" xfId="11011"/>
    <cellStyle name="_DPO Summary_March 07 J graph 2" xfId="11012"/>
    <cellStyle name="_DPO Summary_March 07 J graph_Advertising Revenue_Nov Close 12 7 10_1059AM" xfId="11013"/>
    <cellStyle name="_DPO Summary_March 07 J graph_Advertising Revenue_Sep Close_10 07 10 - Hardcoded" xfId="11014"/>
    <cellStyle name="_DPO Summary_March 07 J graph_Advertising Revenue_Sep Close_10 07 10 - Hardcoded 2" xfId="11015"/>
    <cellStyle name="_DPO Summary_March 07 J graph_Google summary schedule Q3 2010" xfId="11016"/>
    <cellStyle name="_DPO Summary_March 07 J graph_Google summary schedule Q3 2010 2" xfId="11017"/>
    <cellStyle name="_Dragoni" xfId="11018"/>
    <cellStyle name="_Dragoni ARP 5-5-06 v2a" xfId="11019"/>
    <cellStyle name="_DSL Results Through 110804v2" xfId="11020"/>
    <cellStyle name="_DSL Results Through 110804v2 2" xfId="11021"/>
    <cellStyle name="_DSL Results Through 110804v2 2 2" xfId="11022"/>
    <cellStyle name="_DSL Results Through 123104Final" xfId="11023"/>
    <cellStyle name="_DSL Results Through 123104Final 2" xfId="11024"/>
    <cellStyle name="_DSL Results Through 123104Final 2 2" xfId="11025"/>
    <cellStyle name="_DSO data pages 0607" xfId="11026"/>
    <cellStyle name="_DSO data pages 0607 2" xfId="11027"/>
    <cellStyle name="_DSO data pages 0607_Advertising Revenue_Nov Close 12 7 10_1059AM" xfId="11028"/>
    <cellStyle name="_DSO data pages 0607_Advertising Revenue_Sep Close_10 07 10 - Hardcoded" xfId="11029"/>
    <cellStyle name="_DSO data pages 0607_Advertising Revenue_Sep Close_10 07 10 - Hardcoded 2" xfId="11030"/>
    <cellStyle name="_DSO data pages 0607_Google summary schedule Q3 2010" xfId="11031"/>
    <cellStyle name="_DSO data pages 0607_Google summary schedule Q3 2010 2" xfId="11032"/>
    <cellStyle name="_DT1000" xfId="11033"/>
    <cellStyle name="_DT1000 2" xfId="11034"/>
    <cellStyle name="_DT1000 2 2" xfId="11035"/>
    <cellStyle name="_DTD York Endace TSA" xfId="11036"/>
    <cellStyle name="_DTD York Endace TSA 2" xfId="11037"/>
    <cellStyle name="_DTD York Endace TSA 2 2" xfId="11038"/>
    <cellStyle name="_DW" xfId="11039"/>
    <cellStyle name="_DW 2" xfId="11040"/>
    <cellStyle name="_DW 2 2" xfId="11041"/>
    <cellStyle name="_DW10ADJ" xfId="11042"/>
    <cellStyle name="_DW10ADJ 2" xfId="11043"/>
    <cellStyle name="_DW1100" xfId="11044"/>
    <cellStyle name="_DW1100 2" xfId="11045"/>
    <cellStyle name="_DWS  Other -COS- AMF- April 07 Archive" xfId="11046"/>
    <cellStyle name="_DWS  Other -COS- AMF- April 07 Archive 2" xfId="11047"/>
    <cellStyle name="_DWS  Other -COS- AMF- April 07 Archive 3" xfId="11048"/>
    <cellStyle name="_DWS  Other -COS- AMF- April 07 Archive 4" xfId="11049"/>
    <cellStyle name="_DWS  Other -COS- AMF- April 07 Archive 5" xfId="11050"/>
    <cellStyle name="_DWS  Other -COS- AMF- April 07 Archive_Accruals &amp; Aging" xfId="11051"/>
    <cellStyle name="_DWS  Other -COS- AMF- April 07 Archive_Advertising Tech Oct09" xfId="11052"/>
    <cellStyle name="_DWS  Other -COS- AMF- April 07 Archive_Advertising Tech Oct09 2" xfId="11053"/>
    <cellStyle name="_DWS  Other -COS- AMF- April 07 Archive_Advertising Tech Oct09 2 2" xfId="11054"/>
    <cellStyle name="_DWS  Other -COS- AMF- April 07 Archive_Advertising Tech Oct09 3" xfId="11055"/>
    <cellStyle name="_DWS  Other -COS- AMF- April 07 Archive_Content" xfId="11056"/>
    <cellStyle name="_DWS  Other -COS- AMF- Aug 07 Archive" xfId="11057"/>
    <cellStyle name="_DWS  Other -COS- AMF- Aug 07 Archive 2" xfId="11058"/>
    <cellStyle name="_DWS  Other -COS- AMF- Aug 07 Archive 3" xfId="11059"/>
    <cellStyle name="_DWS  Other -COS- AMF- Aug 07 Archive 4" xfId="11060"/>
    <cellStyle name="_DWS  Other -COS- AMF- Aug 07 Archive 5" xfId="11061"/>
    <cellStyle name="_DWS  Other -COS- AMF- Aug 07 Archive_Accruals &amp; Aging" xfId="11062"/>
    <cellStyle name="_DWS  Other -COS- AMF- Aug 07 Archive_Advertising Tech Oct09" xfId="11063"/>
    <cellStyle name="_DWS  Other -COS- AMF- Aug 07 Archive_Advertising Tech Oct09 2" xfId="11064"/>
    <cellStyle name="_DWS  Other -COS- AMF- Aug 07 Archive_Advertising Tech Oct09 2 2" xfId="11065"/>
    <cellStyle name="_DWS  Other -COS- AMF- Aug 07 Archive_Advertising Tech Oct09 3" xfId="11066"/>
    <cellStyle name="_DWS  Other -COS- AMF- Aug 07 Archive_Content" xfId="11067"/>
    <cellStyle name="_DWS  Other -COS- AMF- Feb 07 Archive" xfId="11068"/>
    <cellStyle name="_DWS  Other -COS- AMF- Feb 07 Archive 2" xfId="11069"/>
    <cellStyle name="_DWS  Other -COS- AMF- Feb 07 Archive 3" xfId="11070"/>
    <cellStyle name="_DWS  Other -COS- AMF- Feb 07 Archive 4" xfId="11071"/>
    <cellStyle name="_DWS  Other -COS- AMF- Feb 07 Archive 5" xfId="11072"/>
    <cellStyle name="_DWS  Other -COS- AMF- Feb 07 Archive_Accruals &amp; Aging" xfId="11073"/>
    <cellStyle name="_DWS  Other -COS- AMF- Feb 07 Archive_Advertising Tech Oct09" xfId="11074"/>
    <cellStyle name="_DWS  Other -COS- AMF- Feb 07 Archive_Advertising Tech Oct09 2" xfId="11075"/>
    <cellStyle name="_DWS  Other -COS- AMF- Feb 07 Archive_Advertising Tech Oct09 2 2" xfId="11076"/>
    <cellStyle name="_DWS  Other -COS- AMF- Feb 07 Archive_Advertising Tech Oct09 3" xfId="11077"/>
    <cellStyle name="_DWS  Other -COS- AMF- Feb 07 Archive_Content" xfId="11078"/>
    <cellStyle name="_DWS  Other -COS- AMF- Jan 07" xfId="11079"/>
    <cellStyle name="_DWS  Other -COS- AMF- Jan 07 2" xfId="11080"/>
    <cellStyle name="_DWS  Other -COS- AMF- Jan 07 3" xfId="11081"/>
    <cellStyle name="_DWS  Other -COS- AMF- Jan 07 4" xfId="11082"/>
    <cellStyle name="_DWS  Other -COS- AMF- Jan 07 5" xfId="11083"/>
    <cellStyle name="_DWS  Other -COS- AMF- Jan 07_Accruals &amp; Aging" xfId="11084"/>
    <cellStyle name="_DWS  Other -COS- AMF- Jan 07_Advertising Tech Oct09" xfId="11085"/>
    <cellStyle name="_DWS  Other -COS- AMF- Jan 07_Advertising Tech Oct09 2" xfId="11086"/>
    <cellStyle name="_DWS  Other -COS- AMF- Jan 07_Advertising Tech Oct09 2 2" xfId="11087"/>
    <cellStyle name="_DWS  Other -COS- AMF- Jan 07_Advertising Tech Oct09 3" xfId="11088"/>
    <cellStyle name="_DWS  Other -COS- AMF- Jan 07_Content" xfId="11089"/>
    <cellStyle name="_DWS  Other -COS- AMF- July 07 Archive" xfId="11090"/>
    <cellStyle name="_DWS  Other -COS- AMF- July 07 Archive 2" xfId="11091"/>
    <cellStyle name="_DWS  Other -COS- AMF- July 07 Archive 3" xfId="11092"/>
    <cellStyle name="_DWS  Other -COS- AMF- July 07 Archive 4" xfId="11093"/>
    <cellStyle name="_DWS  Other -COS- AMF- July 07 Archive 5" xfId="11094"/>
    <cellStyle name="_DWS  Other -COS- AMF- July 07 Archive_Accruals &amp; Aging" xfId="11095"/>
    <cellStyle name="_DWS  Other -COS- AMF- July 07 Archive_Advertising Tech Oct09" xfId="11096"/>
    <cellStyle name="_DWS  Other -COS- AMF- July 07 Archive_Advertising Tech Oct09 2" xfId="11097"/>
    <cellStyle name="_DWS  Other -COS- AMF- July 07 Archive_Advertising Tech Oct09 2 2" xfId="11098"/>
    <cellStyle name="_DWS  Other -COS- AMF- July 07 Archive_Advertising Tech Oct09 3" xfId="11099"/>
    <cellStyle name="_DWS  Other -COS- AMF- July 07 Archive_Content" xfId="11100"/>
    <cellStyle name="_DWS  Other -COS- AMF- June 07 Archive" xfId="11101"/>
    <cellStyle name="_DWS  Other -COS- AMF- June 07 Archive 2" xfId="11102"/>
    <cellStyle name="_DWS  Other -COS- AMF- June 07 Archive 3" xfId="11103"/>
    <cellStyle name="_DWS  Other -COS- AMF- June 07 Archive 4" xfId="11104"/>
    <cellStyle name="_DWS  Other -COS- AMF- June 07 Archive 5" xfId="11105"/>
    <cellStyle name="_DWS  Other -COS- AMF- June 07 Archive_Accruals &amp; Aging" xfId="11106"/>
    <cellStyle name="_DWS  Other -COS- AMF- June 07 Archive_Advertising Tech Oct09" xfId="11107"/>
    <cellStyle name="_DWS  Other -COS- AMF- June 07 Archive_Advertising Tech Oct09 2" xfId="11108"/>
    <cellStyle name="_DWS  Other -COS- AMF- June 07 Archive_Advertising Tech Oct09 2 2" xfId="11109"/>
    <cellStyle name="_DWS  Other -COS- AMF- June 07 Archive_Advertising Tech Oct09 3" xfId="11110"/>
    <cellStyle name="_DWS  Other -COS- AMF- June 07 Archive_Content" xfId="11111"/>
    <cellStyle name="_DWS  Other -COS- AMF- Mar 07  Archive" xfId="11112"/>
    <cellStyle name="_DWS  Other -COS- AMF- Mar 07  Archive 2" xfId="11113"/>
    <cellStyle name="_DWS  Other -COS- AMF- Mar 07  Archive 3" xfId="11114"/>
    <cellStyle name="_DWS  Other -COS- AMF- Mar 07  Archive 4" xfId="11115"/>
    <cellStyle name="_DWS  Other -COS- AMF- Mar 07  Archive 5" xfId="11116"/>
    <cellStyle name="_DWS  Other -COS- AMF- Mar 07  Archive_Accruals &amp; Aging" xfId="11117"/>
    <cellStyle name="_DWS  Other -COS- AMF- Mar 07  Archive_Advertising Tech Oct09" xfId="11118"/>
    <cellStyle name="_DWS  Other -COS- AMF- Mar 07  Archive_Advertising Tech Oct09 2" xfId="11119"/>
    <cellStyle name="_DWS  Other -COS- AMF- Mar 07  Archive_Advertising Tech Oct09 2 2" xfId="11120"/>
    <cellStyle name="_DWS  Other -COS- AMF- Mar 07  Archive_Advertising Tech Oct09 3" xfId="11121"/>
    <cellStyle name="_DWS  Other -COS- AMF- Mar 07  Archive_Content" xfId="11122"/>
    <cellStyle name="_DWS  Other -COS- AMF- May 07" xfId="11123"/>
    <cellStyle name="_DWS  Other -COS- AMF- May 07 2" xfId="11124"/>
    <cellStyle name="_DWS  Other -COS- AMF- May 07 3" xfId="11125"/>
    <cellStyle name="_DWS  Other -COS- AMF- May 07 4" xfId="11126"/>
    <cellStyle name="_DWS  Other -COS- AMF- May 07 5" xfId="11127"/>
    <cellStyle name="_DWS  Other -COS- AMF- May 07_Accruals &amp; Aging" xfId="11128"/>
    <cellStyle name="_DWS  Other -COS- AMF- May 07_Advertising Tech Oct09" xfId="11129"/>
    <cellStyle name="_DWS  Other -COS- AMF- May 07_Advertising Tech Oct09 2" xfId="11130"/>
    <cellStyle name="_DWS  Other -COS- AMF- May 07_Advertising Tech Oct09 2 2" xfId="11131"/>
    <cellStyle name="_DWS  Other -COS- AMF- May 07_Advertising Tech Oct09 3" xfId="11132"/>
    <cellStyle name="_DWS  Other -COS- AMF- May 07_Content" xfId="11133"/>
    <cellStyle name="_DWS  Other -COS- AMF- Nov 07 Archive" xfId="11134"/>
    <cellStyle name="_DWS  Other -COS- AMF- Nov 07 Archive 2" xfId="11135"/>
    <cellStyle name="_DWS  Other -COS- AMF- Nov 07 Archive 2 2" xfId="11136"/>
    <cellStyle name="_DWS  Other -COS- AMF- Oct 07 Archive" xfId="11137"/>
    <cellStyle name="_DWS  Other -COS- AMF- Oct 07 Archive 2" xfId="11138"/>
    <cellStyle name="_DWS  Other -COS- AMF- Oct 07 Archive 2 2" xfId="11139"/>
    <cellStyle name="_DWS  Other -COS- AMF- Oct 07 Archive 3" xfId="11140"/>
    <cellStyle name="_DWS  Other -COS- AMF- Oct 07 Archive_Advertising Tech Oct09" xfId="11141"/>
    <cellStyle name="_DWS  Other -COS- AMF- Oct 07 Archive_Advertising Tech Oct09 2" xfId="11142"/>
    <cellStyle name="_DWS  Other -COS- AMF- Oct 07 Archive_Advertising Tech Oct09 2 2" xfId="11143"/>
    <cellStyle name="_DWS  Other -COS- AMF- Oct 07 Archive_Advertising Tech Oct09 3" xfId="11144"/>
    <cellStyle name="_DWS  Other -COS- AMF- Oct 07 Archive_Content" xfId="11145"/>
    <cellStyle name="_DWS  Other -COS- AMF- Sept 07 Archive" xfId="11146"/>
    <cellStyle name="_DWS  Other -COS- AMF- Sept 07 Archive 2" xfId="11147"/>
    <cellStyle name="_DWS  Other -COS- AMF- Sept 07 Archive 2 2" xfId="11148"/>
    <cellStyle name="_DWS  Other -COS- AMF- Sept 07 Archive 3" xfId="11149"/>
    <cellStyle name="_DWS  Other -COS- AMF- Sept 07 Archive_Advertising Tech Oct09" xfId="11150"/>
    <cellStyle name="_DWS  Other -COS- AMF- Sept 07 Archive_Advertising Tech Oct09 2" xfId="11151"/>
    <cellStyle name="_DWS  Other -COS- AMF- Sept 07 Archive_Advertising Tech Oct09 2 2" xfId="11152"/>
    <cellStyle name="_DWS  Other -COS- AMF- Sept 07 Archive_Advertising Tech Oct09 3" xfId="11153"/>
    <cellStyle name="_DWS  Other -COS- AMF- Sept 07 Archive_Content" xfId="11154"/>
    <cellStyle name="_DWS  Other -COS- AMF-Dec  07 Archive" xfId="11155"/>
    <cellStyle name="_DWS  Other -COS- AMF-Dec  07 Archive 2" xfId="11156"/>
    <cellStyle name="_DWS  Other -COS- AMF-Dec  07 Archive 2 2" xfId="11157"/>
    <cellStyle name="_DWS Google Marketing - April" xfId="11158"/>
    <cellStyle name="_DWS Google Marketing - April_Content" xfId="11159"/>
    <cellStyle name="_DWS Google Marketing - Aug 09" xfId="11160"/>
    <cellStyle name="_DWS Google Marketing - Aug 09_Content" xfId="11161"/>
    <cellStyle name="_DWS Google Marketing - August 07" xfId="11162"/>
    <cellStyle name="_DWS Google Marketing - August 07 2" xfId="11163"/>
    <cellStyle name="_DWS Google Marketing - August 07 2 2" xfId="11164"/>
    <cellStyle name="_DWS Google Marketing - August 07 3" xfId="11165"/>
    <cellStyle name="_DWS Google Marketing - August 07_Advertising Tech Oct09" xfId="11166"/>
    <cellStyle name="_DWS Google Marketing - August 07_Advertising Tech Oct09 2" xfId="11167"/>
    <cellStyle name="_DWS Google Marketing - August 07_Advertising Tech Oct09 2 2" xfId="11168"/>
    <cellStyle name="_DWS Google Marketing - August 07_Advertising Tech Oct09 3" xfId="11169"/>
    <cellStyle name="_DWS Google Marketing - August 07_Content" xfId="11170"/>
    <cellStyle name="_DWS Google Marketing - Feb09" xfId="11171"/>
    <cellStyle name="_DWS Google Marketing - Feb09_Content" xfId="11172"/>
    <cellStyle name="_DWS Google Marketing - Jan09" xfId="11173"/>
    <cellStyle name="_DWS Google Marketing - Jan09_Content" xfId="11174"/>
    <cellStyle name="_DWS Google Marketing - July 07" xfId="11175"/>
    <cellStyle name="_DWS Google Marketing - July 07 2" xfId="11176"/>
    <cellStyle name="_DWS Google Marketing - July 07 2 2" xfId="11177"/>
    <cellStyle name="_DWS Google Marketing - July 07 3" xfId="11178"/>
    <cellStyle name="_DWS Google Marketing - July 07_Advertising Tech Oct09" xfId="11179"/>
    <cellStyle name="_DWS Google Marketing - July 07_Advertising Tech Oct09 2" xfId="11180"/>
    <cellStyle name="_DWS Google Marketing - July 07_Advertising Tech Oct09 2 2" xfId="11181"/>
    <cellStyle name="_DWS Google Marketing - July 07_Advertising Tech Oct09 3" xfId="11182"/>
    <cellStyle name="_DWS Google Marketing - July 07_Content" xfId="11183"/>
    <cellStyle name="_DWS Google Marketing - July 08" xfId="11184"/>
    <cellStyle name="_DWS Google Marketing - July 08_Content" xfId="11185"/>
    <cellStyle name="_DWS Google Marketing - July 09" xfId="11186"/>
    <cellStyle name="_DWS Google Marketing - July 09_Content" xfId="11187"/>
    <cellStyle name="_DWS Google Marketing - June 07" xfId="11188"/>
    <cellStyle name="_DWS Google Marketing - June 07 2" xfId="11189"/>
    <cellStyle name="_DWS Google Marketing - June 07 2 2" xfId="11190"/>
    <cellStyle name="_DWS Google Marketing - June 07 3" xfId="11191"/>
    <cellStyle name="_DWS Google Marketing - June 07_Advertising Tech Oct09" xfId="11192"/>
    <cellStyle name="_DWS Google Marketing - June 07_Advertising Tech Oct09 2" xfId="11193"/>
    <cellStyle name="_DWS Google Marketing - June 07_Advertising Tech Oct09 2 2" xfId="11194"/>
    <cellStyle name="_DWS Google Marketing - June 07_Advertising Tech Oct09 3" xfId="11195"/>
    <cellStyle name="_DWS Google Marketing - June 07_Content" xfId="11196"/>
    <cellStyle name="_DWS Google Marketing - June 09" xfId="11197"/>
    <cellStyle name="_DWS Google Marketing - June 09_Content" xfId="11198"/>
    <cellStyle name="_DWS Google Marketing - March09" xfId="11199"/>
    <cellStyle name="_DWS Google Marketing - March09_Content" xfId="11200"/>
    <cellStyle name="_DWS Google Marketing - May 07" xfId="11201"/>
    <cellStyle name="_DWS Google Marketing - May 07 2" xfId="11202"/>
    <cellStyle name="_DWS Google Marketing - May 07 2 2" xfId="11203"/>
    <cellStyle name="_DWS Google Marketing - May 07 3" xfId="11204"/>
    <cellStyle name="_DWS Google Marketing - May 07_Advertising Tech Oct09" xfId="11205"/>
    <cellStyle name="_DWS Google Marketing - May 07_Advertising Tech Oct09 2" xfId="11206"/>
    <cellStyle name="_DWS Google Marketing - May 07_Advertising Tech Oct09 2 2" xfId="11207"/>
    <cellStyle name="_DWS Google Marketing - May 07_Advertising Tech Oct09 3" xfId="11208"/>
    <cellStyle name="_DWS Google Marketing - May 07_Content" xfId="11209"/>
    <cellStyle name="_DWS Google Marketing - May 09" xfId="11210"/>
    <cellStyle name="_DWS Google Marketing - May 09_Content" xfId="11211"/>
    <cellStyle name="_DWS Google Mktg - apr 07" xfId="11212"/>
    <cellStyle name="_DWS Google Mktg - apr 07 2" xfId="11213"/>
    <cellStyle name="_DWS Google Mktg - apr 07 2 2" xfId="11214"/>
    <cellStyle name="_DWS Google Mktg - apr 07 3" xfId="11215"/>
    <cellStyle name="_DWS Google Mktg - apr 07_Advertising Tech Oct09" xfId="11216"/>
    <cellStyle name="_DWS Google Mktg - apr 07_Advertising Tech Oct09 2" xfId="11217"/>
    <cellStyle name="_DWS Google Mktg - apr 07_Advertising Tech Oct09 2 2" xfId="11218"/>
    <cellStyle name="_DWS Google Mktg - apr 07_Advertising Tech Oct09 3" xfId="11219"/>
    <cellStyle name="_DWS Google Mktg - apr 07_Content" xfId="11220"/>
    <cellStyle name="_DWS Marketing AMF - apr 07" xfId="11221"/>
    <cellStyle name="_DWS Marketing AMF - apr 07 2" xfId="11222"/>
    <cellStyle name="_DWS Marketing AMF - apr 07 2 2" xfId="11223"/>
    <cellStyle name="_DWS Marketing AMF - apr 07 3" xfId="11224"/>
    <cellStyle name="_DWS Marketing AMF - apr 07_Advertising Tech Oct09" xfId="11225"/>
    <cellStyle name="_DWS Marketing AMF - apr 07_Advertising Tech Oct09 2" xfId="11226"/>
    <cellStyle name="_DWS Marketing AMF - apr 07_Advertising Tech Oct09 2 2" xfId="11227"/>
    <cellStyle name="_DWS Marketing AMF - apr 07_Advertising Tech Oct09 3" xfId="11228"/>
    <cellStyle name="_DWS Marketing AMF - apr 07_Content" xfId="11229"/>
    <cellStyle name="_DWS Marketing AMF - April 08" xfId="11230"/>
    <cellStyle name="_DWS Marketing AMF - April 08 2" xfId="11231"/>
    <cellStyle name="_DWS Marketing AMF - April 08 2 2" xfId="11232"/>
    <cellStyle name="_DWS Marketing AMF - April 08 3" xfId="11233"/>
    <cellStyle name="_DWS Marketing AMF - April 08_Advertising Tech Oct09" xfId="11234"/>
    <cellStyle name="_DWS Marketing AMF - April 08_Advertising Tech Oct09 2" xfId="11235"/>
    <cellStyle name="_DWS Marketing AMF - April 08_Advertising Tech Oct09 2 2" xfId="11236"/>
    <cellStyle name="_DWS Marketing AMF - April 08_Advertising Tech Oct09 3" xfId="11237"/>
    <cellStyle name="_DWS Marketing AMF - April 08_Content" xfId="11238"/>
    <cellStyle name="_DWS Marketing AMF - august 07" xfId="11239"/>
    <cellStyle name="_DWS Marketing AMF - august 07 2" xfId="11240"/>
    <cellStyle name="_DWS Marketing AMF - august 07 2 2" xfId="11241"/>
    <cellStyle name="_DWS Marketing AMF - august 07 3" xfId="11242"/>
    <cellStyle name="_DWS Marketing AMF - august 07 v3" xfId="11243"/>
    <cellStyle name="_DWS Marketing AMF - august 07 v3 2" xfId="11244"/>
    <cellStyle name="_DWS Marketing AMF - august 07 v3 2 2" xfId="11245"/>
    <cellStyle name="_DWS Marketing AMF - august 07 v3 3" xfId="11246"/>
    <cellStyle name="_DWS Marketing AMF - august 07 v3_Advertising Tech Oct09" xfId="11247"/>
    <cellStyle name="_DWS Marketing AMF - august 07 v3_Advertising Tech Oct09 2" xfId="11248"/>
    <cellStyle name="_DWS Marketing AMF - august 07 v3_Advertising Tech Oct09 2 2" xfId="11249"/>
    <cellStyle name="_DWS Marketing AMF - august 07 v3_Advertising Tech Oct09 3" xfId="11250"/>
    <cellStyle name="_DWS Marketing AMF - august 07 v3_Content" xfId="11251"/>
    <cellStyle name="_DWS Marketing AMF - august 07_Advertising Tech Oct09" xfId="11252"/>
    <cellStyle name="_DWS Marketing AMF - august 07_Advertising Tech Oct09 2" xfId="11253"/>
    <cellStyle name="_DWS Marketing AMF - august 07_Advertising Tech Oct09 2 2" xfId="11254"/>
    <cellStyle name="_DWS Marketing AMF - august 07_Advertising Tech Oct09 3" xfId="11255"/>
    <cellStyle name="_DWS Marketing AMF - august 07_Content" xfId="11256"/>
    <cellStyle name="_DWS Marketing AMF - February 08" xfId="11257"/>
    <cellStyle name="_DWS Marketing AMF - February 08 2" xfId="11258"/>
    <cellStyle name="_DWS Marketing AMF - February 08 2 2" xfId="11259"/>
    <cellStyle name="_DWS Marketing AMF - February 08 3" xfId="11260"/>
    <cellStyle name="_DWS Marketing AMF - February 08_Advertising Tech Oct09" xfId="11261"/>
    <cellStyle name="_DWS Marketing AMF - February 08_Advertising Tech Oct09 2" xfId="11262"/>
    <cellStyle name="_DWS Marketing AMF - February 08_Advertising Tech Oct09 2 2" xfId="11263"/>
    <cellStyle name="_DWS Marketing AMF - February 08_Advertising Tech Oct09 3" xfId="11264"/>
    <cellStyle name="_DWS Marketing AMF - February 08_Content" xfId="11265"/>
    <cellStyle name="_DWS Marketing AMF - January 08" xfId="11266"/>
    <cellStyle name="_DWS Marketing AMF - January 08 2" xfId="11267"/>
    <cellStyle name="_DWS Marketing AMF - January 08 2 2" xfId="11268"/>
    <cellStyle name="_DWS Marketing AMF - January 08 3" xfId="11269"/>
    <cellStyle name="_DWS Marketing AMF - January 08_Advertising Tech Oct09" xfId="11270"/>
    <cellStyle name="_DWS Marketing AMF - January 08_Advertising Tech Oct09 2" xfId="11271"/>
    <cellStyle name="_DWS Marketing AMF - January 08_Advertising Tech Oct09 2 2" xfId="11272"/>
    <cellStyle name="_DWS Marketing AMF - January 08_Advertising Tech Oct09 3" xfId="11273"/>
    <cellStyle name="_DWS Marketing AMF - January 08_Content" xfId="11274"/>
    <cellStyle name="_DWS Marketing AMF - july 07" xfId="11275"/>
    <cellStyle name="_DWS Marketing AMF - july 07 2" xfId="11276"/>
    <cellStyle name="_DWS Marketing AMF - july 07 2 2" xfId="11277"/>
    <cellStyle name="_DWS Marketing AMF - july 07 3" xfId="11278"/>
    <cellStyle name="_DWS Marketing AMF - july 07 from analysts" xfId="11279"/>
    <cellStyle name="_DWS Marketing AMF - july 07 from analysts 2" xfId="11280"/>
    <cellStyle name="_DWS Marketing AMF - july 07 from analysts 2 2" xfId="11281"/>
    <cellStyle name="_DWS Marketing AMF - july 07 from analysts 3" xfId="11282"/>
    <cellStyle name="_DWS Marketing AMF - july 07 from analysts_Advertising Tech Oct09" xfId="11283"/>
    <cellStyle name="_DWS Marketing AMF - july 07 from analysts_Advertising Tech Oct09 2" xfId="11284"/>
    <cellStyle name="_DWS Marketing AMF - july 07 from analysts_Advertising Tech Oct09 2 2" xfId="11285"/>
    <cellStyle name="_DWS Marketing AMF - july 07 from analysts_Advertising Tech Oct09 3" xfId="11286"/>
    <cellStyle name="_DWS Marketing AMF - july 07 from analysts_Content" xfId="11287"/>
    <cellStyle name="_DWS Marketing AMF - july 07_Advertising Tech Oct09" xfId="11288"/>
    <cellStyle name="_DWS Marketing AMF - july 07_Advertising Tech Oct09 2" xfId="11289"/>
    <cellStyle name="_DWS Marketing AMF - july 07_Advertising Tech Oct09 2 2" xfId="11290"/>
    <cellStyle name="_DWS Marketing AMF - july 07_Advertising Tech Oct09 3" xfId="11291"/>
    <cellStyle name="_DWS Marketing AMF - july 07_Content" xfId="11292"/>
    <cellStyle name="_DWS Marketing AMF - june 07 v2" xfId="11293"/>
    <cellStyle name="_DWS Marketing AMF - june 07 v2 2" xfId="11294"/>
    <cellStyle name="_DWS Marketing AMF - june 07 v2 2 2" xfId="11295"/>
    <cellStyle name="_DWS Marketing AMF - june 07 v2 3" xfId="11296"/>
    <cellStyle name="_DWS Marketing AMF - june 07 v2_Advertising Tech Oct09" xfId="11297"/>
    <cellStyle name="_DWS Marketing AMF - june 07 v2_Advertising Tech Oct09 2" xfId="11298"/>
    <cellStyle name="_DWS Marketing AMF - june 07 v2_Advertising Tech Oct09 2 2" xfId="11299"/>
    <cellStyle name="_DWS Marketing AMF - june 07 v2_Advertising Tech Oct09 3" xfId="11300"/>
    <cellStyle name="_DWS Marketing AMF - june 07 v2_Content" xfId="11301"/>
    <cellStyle name="_DWS Marketing AMF - March 08" xfId="11302"/>
    <cellStyle name="_DWS Marketing AMF - March 08 2" xfId="11303"/>
    <cellStyle name="_DWS Marketing AMF - March 08 2 2" xfId="11304"/>
    <cellStyle name="_DWS Marketing AMF - March 08 3" xfId="11305"/>
    <cellStyle name="_DWS Marketing AMF - March 08_Advertising Tech Oct09" xfId="11306"/>
    <cellStyle name="_DWS Marketing AMF - March 08_Advertising Tech Oct09 2" xfId="11307"/>
    <cellStyle name="_DWS Marketing AMF - March 08_Advertising Tech Oct09 2 2" xfId="11308"/>
    <cellStyle name="_DWS Marketing AMF - March 08_Advertising Tech Oct09 3" xfId="11309"/>
    <cellStyle name="_DWS Marketing AMF - March 08_Content" xfId="11310"/>
    <cellStyle name="_DWS Marketing AMF - May 07" xfId="11311"/>
    <cellStyle name="_DWS Marketing AMF - May 07 2" xfId="11312"/>
    <cellStyle name="_DWS Marketing AMF - May 07 2 2" xfId="11313"/>
    <cellStyle name="_DWS Marketing AMF - May 07 3" xfId="11314"/>
    <cellStyle name="_DWS Marketing AMF - May 07_Advertising Tech Oct09" xfId="11315"/>
    <cellStyle name="_DWS Marketing AMF - May 07_Advertising Tech Oct09 2" xfId="11316"/>
    <cellStyle name="_DWS Marketing AMF - May 07_Advertising Tech Oct09 2 2" xfId="11317"/>
    <cellStyle name="_DWS Marketing AMF - May 07_Advertising Tech Oct09 3" xfId="11318"/>
    <cellStyle name="_DWS Marketing AMF - May 07_Content" xfId="11319"/>
    <cellStyle name="_DWS Marketing AMF - May 08" xfId="11320"/>
    <cellStyle name="_DWS Marketing AMF - May 08 2" xfId="11321"/>
    <cellStyle name="_DWS Marketing AMF - May 08 2 2" xfId="11322"/>
    <cellStyle name="_DWS Marketing AMF - May 08 3" xfId="11323"/>
    <cellStyle name="_DWS Marketing AMF - May 08_Advertising Tech Oct09" xfId="11324"/>
    <cellStyle name="_DWS Marketing AMF - May 08_Advertising Tech Oct09 2" xfId="11325"/>
    <cellStyle name="_DWS Marketing AMF - May 08_Advertising Tech Oct09 2 2" xfId="11326"/>
    <cellStyle name="_DWS Marketing AMF - May 08_Advertising Tech Oct09 3" xfId="11327"/>
    <cellStyle name="_DWS Marketing AMF - May 08_Content" xfId="11328"/>
    <cellStyle name="_DWS Marketing AMF - November 07" xfId="11329"/>
    <cellStyle name="_DWS Marketing AMF - November 07 2" xfId="11330"/>
    <cellStyle name="_DWS Marketing AMF - November 07 2 2" xfId="11331"/>
    <cellStyle name="_DWS Marketing AMF - November 07 3" xfId="11332"/>
    <cellStyle name="_DWS Marketing AMF - November 07_Advertising Tech Oct09" xfId="11333"/>
    <cellStyle name="_DWS Marketing AMF - November 07_Advertising Tech Oct09 2" xfId="11334"/>
    <cellStyle name="_DWS Marketing AMF - November 07_Advertising Tech Oct09 2 2" xfId="11335"/>
    <cellStyle name="_DWS Marketing AMF - November 07_Advertising Tech Oct09 3" xfId="11336"/>
    <cellStyle name="_DWS Marketing AMF - November 07_Content" xfId="11337"/>
    <cellStyle name="_DWS Marketing AMF - October 07" xfId="11338"/>
    <cellStyle name="_DWS Marketing AMF - October 07 2" xfId="11339"/>
    <cellStyle name="_DWS Marketing AMF - October 07 2 2" xfId="11340"/>
    <cellStyle name="_DWS Marketing AMF - October 07 3" xfId="11341"/>
    <cellStyle name="_DWS Marketing AMF - October 07_Advertising Tech Oct09" xfId="11342"/>
    <cellStyle name="_DWS Marketing AMF - October 07_Advertising Tech Oct09 2" xfId="11343"/>
    <cellStyle name="_DWS Marketing AMF - October 07_Advertising Tech Oct09 2 2" xfId="11344"/>
    <cellStyle name="_DWS Marketing AMF - October 07_Advertising Tech Oct09 3" xfId="11345"/>
    <cellStyle name="_DWS Marketing AMF - October 07_Content" xfId="11346"/>
    <cellStyle name="_DWS Marketing AMF - September 07" xfId="11347"/>
    <cellStyle name="_DWS Marketing AMF - September 07 2" xfId="11348"/>
    <cellStyle name="_DWS Marketing AMF - September 07 2 2" xfId="11349"/>
    <cellStyle name="_DWS Marketing AMF - September 07 3" xfId="11350"/>
    <cellStyle name="_DWS Marketing AMF - September 07_Advertising Tech Oct09" xfId="11351"/>
    <cellStyle name="_DWS Marketing AMF - September 07_Advertising Tech Oct09 2" xfId="11352"/>
    <cellStyle name="_DWS Marketing AMF - September 07_Advertising Tech Oct09 2 2" xfId="11353"/>
    <cellStyle name="_DWS Marketing AMF - September 07_Advertising Tech Oct09 3" xfId="11354"/>
    <cellStyle name="_DWS Marketing AMF - September 07_Content" xfId="11355"/>
    <cellStyle name="_DWS Media network  Dec 07 $25K accruals" xfId="11356"/>
    <cellStyle name="_DWS Media network  Dec 07 $25K accruals 2" xfId="11357"/>
    <cellStyle name="_DWS Media network  Dec 07 $25K accruals 3" xfId="11358"/>
    <cellStyle name="_DWS Media network  Dec 07 $25K accruals 4" xfId="11359"/>
    <cellStyle name="_DWS Media network  Dec 07 $25K accruals 5" xfId="11360"/>
    <cellStyle name="_DWS Media network  Dec 07 $25K accruals_Advertising Tech Oct09" xfId="11361"/>
    <cellStyle name="_DWS Media network  Dec 07 $25K accruals_Advertising Tech Oct09 2" xfId="11362"/>
    <cellStyle name="_DWS Media network  Dec 07 $25K accruals_Advertising Tech Oct09 2 2" xfId="11363"/>
    <cellStyle name="_DWS Media network  Dec 07 $25K accruals_Advertising Tech Oct09 3" xfId="11364"/>
    <cellStyle name="_DWS Media network  Dec 07 $25K accruals_Content" xfId="11365"/>
    <cellStyle name="_DWS Other  Dec 07 $25K accruals" xfId="11366"/>
    <cellStyle name="_DWS Other  Dec 07 $25K accruals 2" xfId="11367"/>
    <cellStyle name="_DWS Other  Dec 07 $25K accruals 3" xfId="11368"/>
    <cellStyle name="_DWS Other  Dec 07 $25K accruals 4" xfId="11369"/>
    <cellStyle name="_DWS Other  Dec 07 $25K accruals 5" xfId="11370"/>
    <cellStyle name="_DWS Other  Dec 07 $25K accruals_Advertising Tech Oct09" xfId="11371"/>
    <cellStyle name="_DWS Other  Dec 07 $25K accruals_Advertising Tech Oct09 2" xfId="11372"/>
    <cellStyle name="_DWS Other  Dec 07 $25K accruals_Advertising Tech Oct09 2 2" xfId="11373"/>
    <cellStyle name="_DWS Other  Dec 07 $25K accruals_Advertising Tech Oct09 3" xfId="11374"/>
    <cellStyle name="_DWS Other  Dec 07 $25K accruals_Content" xfId="11375"/>
    <cellStyle name="_DWS Platforms  Dec 07 $25K accruals" xfId="11376"/>
    <cellStyle name="_DWS Platforms  Dec 07 $25K accruals 2" xfId="11377"/>
    <cellStyle name="_DWS Platforms  Dec 07 $25K accruals 3" xfId="11378"/>
    <cellStyle name="_DWS Platforms  Dec 07 $25K accruals 4" xfId="11379"/>
    <cellStyle name="_DWS Platforms  Dec 07 $25K accruals 5" xfId="11380"/>
    <cellStyle name="_DWS Platforms  Dec 07 $25K accruals_Advertising Tech Oct09" xfId="11381"/>
    <cellStyle name="_DWS Platforms  Dec 07 $25K accruals_Advertising Tech Oct09 2" xfId="11382"/>
    <cellStyle name="_DWS Platforms  Dec 07 $25K accruals_Advertising Tech Oct09 2 2" xfId="11383"/>
    <cellStyle name="_DWS Platforms  Dec 07 $25K accruals_Advertising Tech Oct09 3" xfId="11384"/>
    <cellStyle name="_DWS Platforms  Dec 07 $25K accruals_Content" xfId="11385"/>
    <cellStyle name="_DWS Products Dec 07 $25K accruals" xfId="11386"/>
    <cellStyle name="_DWS Products Dec 07 $25K accruals 2" xfId="11387"/>
    <cellStyle name="_DWS Products Dec 07 $25K accruals 3" xfId="11388"/>
    <cellStyle name="_DWS Products Dec 07 $25K accruals 4" xfId="11389"/>
    <cellStyle name="_DWS Products Dec 07 $25K accruals 5" xfId="11390"/>
    <cellStyle name="_DWS Products Dec 07 $25K accruals_Advertising Tech Oct09" xfId="11391"/>
    <cellStyle name="_DWS Products Dec 07 $25K accruals_Advertising Tech Oct09 2" xfId="11392"/>
    <cellStyle name="_DWS Products Dec 07 $25K accruals_Advertising Tech Oct09 2 2" xfId="11393"/>
    <cellStyle name="_DWS Products Dec 07 $25K accruals_Advertising Tech Oct09 3" xfId="11394"/>
    <cellStyle name="_DWS Products Dec 07 $25K accruals_Content" xfId="11395"/>
    <cellStyle name="_DWS Programming Dec 07 $25K accruals" xfId="11396"/>
    <cellStyle name="_DWS Programming Dec 07 $25K accruals 2" xfId="11397"/>
    <cellStyle name="_DWS Programming Dec 07 $25K accruals 3" xfId="11398"/>
    <cellStyle name="_DWS Programming Dec 07 $25K accruals 4" xfId="11399"/>
    <cellStyle name="_DWS Programming Dec 07 $25K accruals 5" xfId="11400"/>
    <cellStyle name="_DWS Programming Dec 07 $25K accruals_Advertising Tech Oct09" xfId="11401"/>
    <cellStyle name="_DWS Programming Dec 07 $25K accruals_Advertising Tech Oct09 2" xfId="11402"/>
    <cellStyle name="_DWS Programming Dec 07 $25K accruals_Advertising Tech Oct09 2 2" xfId="11403"/>
    <cellStyle name="_DWS Programming Dec 07 $25K accruals_Advertising Tech Oct09 3" xfId="11404"/>
    <cellStyle name="_DWS Programming Dec 07 $25K accruals_Content" xfId="11405"/>
    <cellStyle name="_DWS Publishing AMF - July 08" xfId="11406"/>
    <cellStyle name="_DWS Publishing AMF - July 08_Content" xfId="11407"/>
    <cellStyle name="_EBIT" xfId="11408"/>
    <cellStyle name="_EBITDA Corp" xfId="11409"/>
    <cellStyle name="_EBITDA Corp 2" xfId="11410"/>
    <cellStyle name="_EBITDFA" xfId="11411"/>
    <cellStyle name="_EBITDFA 2" xfId="11412"/>
    <cellStyle name="_EBITDFA 2 2" xfId="11413"/>
    <cellStyle name="_Ebrahimi 2008 Funding Summary - Calculations Adjusted Telcom - 2.5.2008" xfId="11414"/>
    <cellStyle name="_Ed Port" xfId="11415"/>
    <cellStyle name="_Ed Port 2" xfId="11416"/>
    <cellStyle name="_Ed Port_2010Subm_0706DomesticwCanada" xfId="11417"/>
    <cellStyle name="_Ed Port_Ad Revenue_June_6.8.10_QTD and YTD" xfId="11418"/>
    <cellStyle name="_Ed Port_Ad Revenue_June_6.8.10_QTD and YTD 2" xfId="11419"/>
    <cellStyle name="_Ed Port_JulyOLMonthlyTrendsPrelim" xfId="11420"/>
    <cellStyle name="_Ed Port_MonthlyOutlookAugust" xfId="11421"/>
    <cellStyle name="_Eight Quarters OIBDA P&amp;L Trending schedule as of Q1'08" xfId="11422"/>
    <cellStyle name="_Eight Quarters OIBDA P&amp;L Trending schedule as of Q1'08 2" xfId="11423"/>
    <cellStyle name="_Eight Quarters OIBDA P&amp;L Trending schedule as of Q1'08_Advertising Revenue_Nov Close 12 7 10_1059AM" xfId="11424"/>
    <cellStyle name="_Eight Quarters OIBDA P&amp;L Trending schedule as of Q1'08_Advertising Revenue_Sep Close_10 07 10 - Hardcoded" xfId="11425"/>
    <cellStyle name="_Eight Quarters OIBDA P&amp;L Trending schedule as of Q1'08_Advertising Revenue_Sep Close_10 07 10 - Hardcoded 2" xfId="11426"/>
    <cellStyle name="_Eight Quarters OIBDA P&amp;L Trending schedule as of Q1'08_Google summary schedule Q3 2010" xfId="11427"/>
    <cellStyle name="_Eight Quarters OIBDA P&amp;L Trending schedule as of Q1'08_Google summary schedule Q3 2010 2" xfId="11428"/>
    <cellStyle name="_Eight Quarters OIBDA P&amp;L Trending schedule as of Q4'08" xfId="11429"/>
    <cellStyle name="_Eight Quarters OIBDA P&amp;L Trending schedule as of Q4'08 2" xfId="11430"/>
    <cellStyle name="_Eight Quarters OIBDA P&amp;L Trending schedule as of Q4'08_Advertising Revenue_Nov Close 12 7 10_1059AM" xfId="11431"/>
    <cellStyle name="_Eight Quarters OIBDA P&amp;L Trending schedule as of Q4'08_Advertising Revenue_Sep Close_10 07 10 - Hardcoded" xfId="11432"/>
    <cellStyle name="_Eight Quarters OIBDA P&amp;L Trending schedule as of Q4'08_Advertising Revenue_Sep Close_10 07 10 - Hardcoded 2" xfId="11433"/>
    <cellStyle name="_Eight Quarters OIBDA P&amp;L Trending schedule as of Q4'08_Google summary schedule Q3 2010" xfId="11434"/>
    <cellStyle name="_Eight Quarters OIBDA P&amp;L Trending schedule as of Q4'08_Google summary schedule Q3 2010 2" xfId="11435"/>
    <cellStyle name="_Elim Sept 04 IC exp" xfId="11436"/>
    <cellStyle name="_Elims_Other" xfId="11437"/>
    <cellStyle name="_Elims_Other 2" xfId="11438"/>
    <cellStyle name="_EM Debt Rating P&amp;L Outlook_9-21-04_subseg buildout v4" xfId="11439"/>
    <cellStyle name="_EM Debt Rating P&amp;L Outlook_9-21-04_subseg buildout v4 2" xfId="11440"/>
    <cellStyle name="_EM Debt Rating P&amp;L Outlook_9-21-04_subseg buildout v4 2 2" xfId="11441"/>
    <cellStyle name="_EM P&amp;L Proj Prelim 061505 v1" xfId="11442"/>
    <cellStyle name="_EM Plan Consol Model_052004" xfId="11443"/>
    <cellStyle name="_EM Plan Consol Model_052004 2" xfId="11444"/>
    <cellStyle name="_EM Plan Consol Model_052004 2 2" xfId="11445"/>
    <cellStyle name="_EM Plan Consol Model_052004 3" xfId="11446"/>
    <cellStyle name="_EM Plan Consol Model_052004 3 2" xfId="11447"/>
    <cellStyle name="_EM Plan Consol Model_052004_Amorts WrkBk 201303 VSO VzB" xfId="11448"/>
    <cellStyle name="_EM Plan Consol Model_052004_dispatcher(1)" xfId="11449"/>
    <cellStyle name="_EM Plan Consol Model_052004_dispatcher(1) 2" xfId="11450"/>
    <cellStyle name="_EM Plan Consol Model_052104_Adj ODR" xfId="11451"/>
    <cellStyle name="_EM Plan Consol Model_052104_Adj ODR 2" xfId="11452"/>
    <cellStyle name="_EM Plan Consol Model_052104_Adj ODR 2 2" xfId="11453"/>
    <cellStyle name="_EM Plan Consol Model_052104_Adj ODR 3" xfId="11454"/>
    <cellStyle name="_EM Plan Consol Model_052104_Adj ODR 3 2" xfId="11455"/>
    <cellStyle name="_EM Plan Consol Model_052104_Adj ODR_Amorts WrkBk 201303 VSO VzB" xfId="11456"/>
    <cellStyle name="_EM Plan Consol Model_052104_Adj ODR_dispatcher(1)" xfId="11457"/>
    <cellStyle name="_EM Plan Consol Model_052104_Adj ODR_dispatcher(1) 2" xfId="11458"/>
    <cellStyle name="_EM Plan Consol Model_052404_Adj ODR" xfId="11459"/>
    <cellStyle name="_EM Plan Consol Model_052404_Adj ODR 2" xfId="11460"/>
    <cellStyle name="_EM Plan Consol Model_052404_Adj ODR 2 2" xfId="11461"/>
    <cellStyle name="_EM Plan Consol Model_052404_Adj ODR 3" xfId="11462"/>
    <cellStyle name="_EM Plan Consol Model_052404_Adj ODR 3 2" xfId="11463"/>
    <cellStyle name="_EM Plan Consol Model_052404_Adj ODR_Amorts WrkBk 201303 VSO VzB" xfId="11464"/>
    <cellStyle name="_EM Plan Consol Model_052404_Adj ODR_dispatcher(1)" xfId="11465"/>
    <cellStyle name="_EM Plan Consol Model_052404_Adj ODR_dispatcher(1) 2" xfId="11466"/>
    <cellStyle name="_EMEA Template" xfId="11467"/>
    <cellStyle name="_EMEA Template 2" xfId="11468"/>
    <cellStyle name="_EMEA Template 2 2" xfId="11469"/>
    <cellStyle name="_EMEA Template_dispatcher(1)" xfId="11470"/>
    <cellStyle name="_EMEA Template_dispatcher(1) 2" xfId="11471"/>
    <cellStyle name="_EMR" xfId="11472"/>
    <cellStyle name="_EMR 2" xfId="11473"/>
    <cellStyle name="_ems10223_my" xfId="11474"/>
    <cellStyle name="_EMTweeklydashboardweek19" xfId="11475"/>
    <cellStyle name="_End" xfId="11476"/>
    <cellStyle name="_End 2" xfId="11477"/>
    <cellStyle name="_End2" xfId="11478"/>
    <cellStyle name="_End2 2" xfId="11479"/>
    <cellStyle name="_End3" xfId="11480"/>
    <cellStyle name="_End3 2" xfId="11481"/>
    <cellStyle name="_End4" xfId="11482"/>
    <cellStyle name="_End4 2" xfId="11483"/>
    <cellStyle name="_End5" xfId="11484"/>
    <cellStyle name="_End5 2" xfId="11485"/>
    <cellStyle name="_End6" xfId="11486"/>
    <cellStyle name="_End6 2" xfId="11487"/>
    <cellStyle name="_Endace" xfId="11488"/>
    <cellStyle name="_EndINTERelim" xfId="11489"/>
    <cellStyle name="_EndINTERelim 2" xfId="11490"/>
    <cellStyle name="_EndINTRAelim" xfId="11491"/>
    <cellStyle name="_EndINTRAelim 2" xfId="11492"/>
    <cellStyle name="_Ent Mkts 2004_RLT" xfId="11493"/>
    <cellStyle name="_Ent Mkts 2004_RLT 2" xfId="11494"/>
    <cellStyle name="_Ent Mkts 2004_RLT 2 2" xfId="11495"/>
    <cellStyle name="_Ent Mkts 2004_RLT 3" xfId="11496"/>
    <cellStyle name="_Ent Mkts 2004_RLT 3 2" xfId="11497"/>
    <cellStyle name="_Ent Mkts 2004_RLT_Amorts WrkBk 201303 VSO VzB" xfId="11498"/>
    <cellStyle name="_Ent Mkts 2004_RLT_dispatcher(1)" xfId="11499"/>
    <cellStyle name="_Ent Mkts 2004_RLT_dispatcher(1) 2" xfId="11500"/>
    <cellStyle name="_ENT Outlook_4-19 Update" xfId="11501"/>
    <cellStyle name="_ENT Outlook_4-19 Update 2" xfId="11502"/>
    <cellStyle name="_ENT Outlook_4-19 Update 2 2" xfId="11503"/>
    <cellStyle name="_ENT Outlook_4-19 Update_Amorts WrkBk 201303 VSO VzB" xfId="11504"/>
    <cellStyle name="_ENT Outlook_4-19 Update_dispatcher(1)" xfId="11505"/>
    <cellStyle name="_ENT Outlook_4-19 Update_dispatcher(1) 2" xfId="11506"/>
    <cellStyle name="_Ent. Mkts" xfId="11507"/>
    <cellStyle name="_Ent. Mkts 2" xfId="11508"/>
    <cellStyle name="_Ent. Mkts 2 2" xfId="11509"/>
    <cellStyle name="_Enterprise LT Amort 28000530 February" xfId="11510"/>
    <cellStyle name="_Enterprise ST Amort 24000600 February" xfId="11511"/>
    <cellStyle name="_Enterprise ST Amort 24000600 March" xfId="11512"/>
    <cellStyle name="_Enthusian_Runrate_Products" xfId="11513"/>
    <cellStyle name="_Enthusian_Runrate_Products_Content" xfId="11514"/>
    <cellStyle name="_Entire D&amp;E Program 0040407" xfId="11515"/>
    <cellStyle name="_EPLUS 2" xfId="11516"/>
    <cellStyle name="_Equity &amp; Min Int" xfId="11517"/>
    <cellStyle name="_Equity &amp; Min Int 2" xfId="11518"/>
    <cellStyle name="_ESCC 8-19-11 w ccs" xfId="11519"/>
    <cellStyle name="_ESG Elim L200" xfId="11520"/>
    <cellStyle name="_ESG Elim L200 2" xfId="11521"/>
    <cellStyle name="_ESG L200 Elim" xfId="11522"/>
    <cellStyle name="_ESG L200 Elim 2" xfId="11523"/>
    <cellStyle name="_ESG-NON REG" xfId="11524"/>
    <cellStyle name="_ESG-NON REG 2" xfId="11525"/>
    <cellStyle name="_ESG-REG" xfId="11526"/>
    <cellStyle name="_ESG-REG 2" xfId="11527"/>
    <cellStyle name="_ESGreg for cashflow_011507 (3)" xfId="11528"/>
    <cellStyle name="_ESGreg for cashflow_011507 (3) 2" xfId="11529"/>
    <cellStyle name="_ESGreg for cashflow_011507 (3) 2 2" xfId="11530"/>
    <cellStyle name="_ESSBASE" xfId="11531"/>
    <cellStyle name="_Essbase - INCSTMT" xfId="11532"/>
    <cellStyle name="_Essbase - INCSTMT 2" xfId="11533"/>
    <cellStyle name="_ESSBASE 2" xfId="11534"/>
    <cellStyle name="_ESSBASE 2 2" xfId="11535"/>
    <cellStyle name="_ESSBASE 3" xfId="11536"/>
    <cellStyle name="_essbase bs" xfId="11537"/>
    <cellStyle name="_essbase bs 2" xfId="11538"/>
    <cellStyle name="_essbase bs 2 2" xfId="11539"/>
    <cellStyle name="_essbase bs 3" xfId="11540"/>
    <cellStyle name="_essbase bs 3 2" xfId="11541"/>
    <cellStyle name="_essbase bs_Amorts WrkBk 201303 VSO VzB" xfId="11542"/>
    <cellStyle name="_essbase bs_dispatcher(1)" xfId="11543"/>
    <cellStyle name="_essbase bs_dispatcher(1) 2" xfId="11544"/>
    <cellStyle name="_ESSBASE for Corp Sales 0110" xfId="11545"/>
    <cellStyle name="_ESSBASE for Corp Sales 0110 2" xfId="11546"/>
    <cellStyle name="_ESSBASE for Corp Sales 0110 2 2" xfId="11547"/>
    <cellStyle name="_essbase incstmt" xfId="11548"/>
    <cellStyle name="_essbase incstmt 2" xfId="11549"/>
    <cellStyle name="_essbase incstmt 2 2" xfId="11550"/>
    <cellStyle name="_essbase incstmt 3" xfId="11551"/>
    <cellStyle name="_essbase incstmt_Amorts WrkBk 201303 VSO VzB" xfId="11552"/>
    <cellStyle name="_Essbase vs  Roll-forward Check File" xfId="11553"/>
    <cellStyle name="_Essbase vs  Roll-forward Check File 2" xfId="11554"/>
    <cellStyle name="_Essbase vs  Roll-forward Check File_Amorts WrkBk 201303 VSO VzB" xfId="11555"/>
    <cellStyle name="_Essbase_Aug08" xfId="11556"/>
    <cellStyle name="_Essbase_Aug08_Amorts WrkBk 201303 VSO VzB" xfId="11557"/>
    <cellStyle name="_Essbase_Jul08" xfId="11558"/>
    <cellStyle name="_Essbase_Jul08_Amorts WrkBk 201303 VSO VzB" xfId="11559"/>
    <cellStyle name="_ETR by Company &amp; Norm" xfId="11560"/>
    <cellStyle name="_EU3 Mail 2009 forecast" xfId="11561"/>
    <cellStyle name="_Euro" xfId="11562"/>
    <cellStyle name="_Euro 2" xfId="11563"/>
    <cellStyle name="_Euro 2 2" xfId="11564"/>
    <cellStyle name="_Euro 3" xfId="11565"/>
    <cellStyle name="_Euro 3 2" xfId="11566"/>
    <cellStyle name="_Euro_Diamond M03 v20070702" xfId="11567"/>
    <cellStyle name="_Euro_Diamond M03 v20070702 2" xfId="11568"/>
    <cellStyle name="_Euro_Diamond M04 v20070810" xfId="11569"/>
    <cellStyle name="_Euro_Diamond M04 v20070810 2" xfId="11570"/>
    <cellStyle name="_Euro_IS&amp;C 2004-2005 Revenue Plan IS&amp;C V07 11-02-04" xfId="11571"/>
    <cellStyle name="_Euro_IS&amp;C 2004-2005 Revenue Plan IS&amp;C V07 11-02-04 2" xfId="11572"/>
    <cellStyle name="_Euro_IS&amp;C 2004-2005 Revenue Plan IS&amp;C V07 11-02-04 2 2" xfId="11573"/>
    <cellStyle name="_Euro_IS&amp;C 2004-2005 Revenue Plan IS&amp;C V07 11-02-04 3" xfId="11574"/>
    <cellStyle name="_Euro_IS&amp;C 2004-2005 Revenue Plan IS&amp;C V07 11-02-04 3 2" xfId="11575"/>
    <cellStyle name="_Euro_Total Intl Forecast 40 Prod Rev" xfId="11576"/>
    <cellStyle name="_Euro_Total Intl Forecast 40 Prod Rev 2" xfId="11577"/>
    <cellStyle name="_Euro_Total Intl Forecast 40 Prod Rev 2 2" xfId="11578"/>
    <cellStyle name="_Euro_Total Intl Forecast 40 Prod Rev 3" xfId="11579"/>
    <cellStyle name="_Euro_Total Intl Forecast 40 Prod Rev 3 2" xfId="11580"/>
    <cellStyle name="_Example 1" xfId="11581"/>
    <cellStyle name="_Exceptional 2006" xfId="11582"/>
    <cellStyle name="_Exceptional 2006 2" xfId="11583"/>
    <cellStyle name="_Exclude act" xfId="11584"/>
    <cellStyle name="_Exclude act 2" xfId="11585"/>
    <cellStyle name="_Exclude act 3" xfId="11586"/>
    <cellStyle name="_Exclude act 4" xfId="11587"/>
    <cellStyle name="_Exclude act 5" xfId="11588"/>
    <cellStyle name="_Exclude act_1" xfId="11589"/>
    <cellStyle name="_Exclude act_1 2" xfId="11590"/>
    <cellStyle name="_Exclude act_1 2 2" xfId="11591"/>
    <cellStyle name="_Exclude act_1 2 3" xfId="11592"/>
    <cellStyle name="_Exclude act_1 2 4" xfId="11593"/>
    <cellStyle name="_Exclude act_1 3" xfId="11594"/>
    <cellStyle name="_Exclude act_1 4" xfId="11595"/>
    <cellStyle name="_Exclude act_1 5" xfId="11596"/>
    <cellStyle name="_Exclude act_1 6" xfId="11597"/>
    <cellStyle name="_Exclude act_1_182005 Sep-09" xfId="11598"/>
    <cellStyle name="_Exclude act_1_182005 Sep-09 2" xfId="11599"/>
    <cellStyle name="_Exclude act_1_182005 Sep-09 2 2" xfId="11600"/>
    <cellStyle name="_Exclude act_1_Accruals &amp; Aging" xfId="11601"/>
    <cellStyle name="_Exclude act_1_Advertising Tech Oct09" xfId="11602"/>
    <cellStyle name="_Exclude act_1_Advertising Tech Oct09 2" xfId="11603"/>
    <cellStyle name="_Exclude act_1_Advertising Tech Oct09 2 2" xfId="11604"/>
    <cellStyle name="_Exclude act_1_Advertising Tech Oct09 3" xfId="11605"/>
    <cellStyle name="_Exclude act_1_Advertising Tech Sep09" xfId="11606"/>
    <cellStyle name="_Exclude act_1_Advertising Tech Sep09 2" xfId="11607"/>
    <cellStyle name="_Exclude act_1_Advertising Tech Sep09 2 2" xfId="11608"/>
    <cellStyle name="_Exclude act_1_Advertising Tech Sep09 3" xfId="11609"/>
    <cellStyle name="_Exclude act_1_AMF_ Access SGA Partner NonConsult Aug-08" xfId="11610"/>
    <cellStyle name="_Exclude act_1_AMF_ Access SGA Partner NonConsult Aug-08 2" xfId="11611"/>
    <cellStyle name="_Exclude act_1_AMF_ Access SGA Partner NonConsult Aug-08 2 2" xfId="11612"/>
    <cellStyle name="_Exclude act_1_AMF_ Access SGA Partner NonConsult Aug-08 2 3" xfId="11613"/>
    <cellStyle name="_Exclude act_1_AMF_ Access SGA Partner NonConsult Aug-08 2 4" xfId="11614"/>
    <cellStyle name="_Exclude act_1_AMF_ Access SGA Partner NonConsult Aug-08 3" xfId="11615"/>
    <cellStyle name="_Exclude act_1_AMF_ Access SGA Partner NonConsult Aug-08 4" xfId="11616"/>
    <cellStyle name="_Exclude act_1_AMF_ Access SGA Partner NonConsult Aug-08 5" xfId="11617"/>
    <cellStyle name="_Exclude act_1_AMF_ Access SGA Partner NonConsult Aug-08 6" xfId="11618"/>
    <cellStyle name="_Exclude act_1_AMF_ Access SGA Partner NonConsult Aug-08_122011-Apr10" xfId="11619"/>
    <cellStyle name="_Exclude act_1_AMF_ Access SGA Partner NonConsult Aug-08_122011-Mar10" xfId="11620"/>
    <cellStyle name="_Exclude act_1_AMF_ Access SGA Partner NonConsult Aug-08_140307 Apr-09" xfId="11621"/>
    <cellStyle name="_Exclude act_1_AMF_ Access SGA Partner NonConsult Aug-08_140307 Apr-09 2" xfId="11622"/>
    <cellStyle name="_Exclude act_1_AMF_ Access SGA Partner NonConsult Aug-08_140307 Apr-09 2 2" xfId="11623"/>
    <cellStyle name="_Exclude act_1_AMF_ Access SGA Partner NonConsult Aug-08_140307 Aug-09" xfId="11624"/>
    <cellStyle name="_Exclude act_1_AMF_ Access SGA Partner NonConsult Aug-08_140307 Aug-09 2" xfId="11625"/>
    <cellStyle name="_Exclude act_1_AMF_ Access SGA Partner NonConsult Aug-08_140307 Aug-09 2 2" xfId="11626"/>
    <cellStyle name="_Exclude act_1_AMF_ Access SGA Partner NonConsult Aug-08_140307 July-09" xfId="11627"/>
    <cellStyle name="_Exclude act_1_AMF_ Access SGA Partner NonConsult Aug-08_140307 July-09 2" xfId="11628"/>
    <cellStyle name="_Exclude act_1_AMF_ Access SGA Partner NonConsult Aug-08_140307 July-09 2 2" xfId="11629"/>
    <cellStyle name="_Exclude act_1_AMF_ Access SGA Partner NonConsult Aug-08_140307 June-09" xfId="11630"/>
    <cellStyle name="_Exclude act_1_AMF_ Access SGA Partner NonConsult Aug-08_140307 June-09 2" xfId="11631"/>
    <cellStyle name="_Exclude act_1_AMF_ Access SGA Partner NonConsult Aug-08_140307 June-09 2 2" xfId="11632"/>
    <cellStyle name="_Exclude act_1_AMF_ Access SGA Partner NonConsult Aug-08_140307 Mar-09 V2" xfId="11633"/>
    <cellStyle name="_Exclude act_1_AMF_ Access SGA Partner NonConsult Aug-08_140307 Mar-09 V2 2" xfId="11634"/>
    <cellStyle name="_Exclude act_1_AMF_ Access SGA Partner NonConsult Aug-08_140307 Mar-09 V2 2 2" xfId="11635"/>
    <cellStyle name="_Exclude act_1_AMF_ Access SGA Partner NonConsult Aug-08_140307 Oct-09" xfId="11636"/>
    <cellStyle name="_Exclude act_1_AMF_ Access SGA Partner NonConsult Aug-08_140307 Sep-09" xfId="11637"/>
    <cellStyle name="_Exclude act_1_AMF_ Access SGA Partner NonConsult Aug-08_140307 Sep-09 2" xfId="11638"/>
    <cellStyle name="_Exclude act_1_AMF_ Access SGA Partner NonConsult Aug-08_140307 Sep-09 2 2" xfId="11639"/>
    <cellStyle name="_Exclude act_1_AMF_ Access SGA Partner NonConsult Aug-08_182005 June-09" xfId="11640"/>
    <cellStyle name="_Exclude act_1_AMF_ Access SGA Partner NonConsult Aug-08_182005 June-09 2" xfId="11641"/>
    <cellStyle name="_Exclude act_1_AMF_ Access SGA Partner NonConsult Aug-08_182005 June-09 2 2" xfId="11642"/>
    <cellStyle name="_Exclude act_1_AMF_ Access SGA Partner NonConsult Aug-08_182005 June-09 3" xfId="11643"/>
    <cellStyle name="_Exclude act_1_AMF_ Access SGA Partner NonConsult Aug-08_182005 Mar-09 V2" xfId="11644"/>
    <cellStyle name="_Exclude act_1_AMF_ Access SGA Partner NonConsult Aug-08_182005 Mar-09 V2 2" xfId="11645"/>
    <cellStyle name="_Exclude act_1_AMF_ Access SGA Partner NonConsult Aug-08_182005 Mar-09 V2 2 2" xfId="11646"/>
    <cellStyle name="_Exclude act_1_AMF_ Access SGA Partner NonConsult Aug-08_182005 Mar-09 V2 3" xfId="11647"/>
    <cellStyle name="_Exclude act_1_AMF_ Access SGA Partner NonConsult Aug-08_182005 May-09" xfId="11648"/>
    <cellStyle name="_Exclude act_1_AMF_ Access SGA Partner NonConsult Aug-08_182005 May-09 2" xfId="11649"/>
    <cellStyle name="_Exclude act_1_AMF_ Access SGA Partner NonConsult Aug-08_182005 May-09 2 2" xfId="11650"/>
    <cellStyle name="_Exclude act_1_AMF_ Access SGA Partner NonConsult Aug-08_182005 May-09 3" xfId="11651"/>
    <cellStyle name="_Exclude act_1_AMF_ Access SGA Partner NonConsult Aug-08_210603 Mar-09" xfId="11652"/>
    <cellStyle name="_Exclude act_1_AMF_ Access SGA Partner NonConsult Aug-08_210603 Mar-09 2" xfId="11653"/>
    <cellStyle name="_Exclude act_1_AMF_ Access SGA Partner NonConsult Aug-08_210603 Mar-09 2 2" xfId="11654"/>
    <cellStyle name="_Exclude act_1_AMF_ Access SGA Partner NonConsult Aug-08_Access Member Development - Consulting Dec-08 FINAL v2" xfId="11655"/>
    <cellStyle name="_Exclude act_1_AMF_ Access SGA Partner NonConsult Aug-08_Access Member Development - Consulting FINAL V2" xfId="11656"/>
    <cellStyle name="_Exclude act_1_AMF_ Access SGA Partner NonConsult Aug-08_Accruals &amp; Aging" xfId="11657"/>
    <cellStyle name="_Exclude act_1_AMF_ Access SGA Partner NonConsult Aug-08_Advertising Tech Oct09" xfId="11658"/>
    <cellStyle name="_Exclude act_1_AMF_ Access SGA Partner NonConsult Aug-08_Advertising Tech Oct09 2" xfId="11659"/>
    <cellStyle name="_Exclude act_1_AMF_ Access SGA Partner NonConsult Aug-08_Advertising Tech Oct09 2 2" xfId="11660"/>
    <cellStyle name="_Exclude act_1_AMF_ Access SGA Partner NonConsult Aug-08_Advertising Tech Oct09 3" xfId="11661"/>
    <cellStyle name="_Exclude act_1_AMF_ Access SGA Partner NonConsult Aug-08_Advertising Tech Sep09" xfId="11662"/>
    <cellStyle name="_Exclude act_1_AMF_ Access SGA Partner NonConsult Aug-08_Advertising Tech Sep09 2" xfId="11663"/>
    <cellStyle name="_Exclude act_1_AMF_ Access SGA Partner NonConsult Aug-08_Advertising Tech Sep09 2 2" xfId="11664"/>
    <cellStyle name="_Exclude act_1_AMF_ Access SGA Partner NonConsult Aug-08_Advertising Tech Sep09 3" xfId="11665"/>
    <cellStyle name="_Exclude act_1_AMF_ Access SGA Partner NonConsult Aug-08_Analyst Tab-Projected Expenses" xfId="11666"/>
    <cellStyle name="_Exclude act_1_AMF_ Access SGA Partner NonConsult Aug-08_Analyst Tab-Projected Expenses 2" xfId="11667"/>
    <cellStyle name="_Exclude act_1_AMF_ Access SGA Partner NonConsult Aug-08_Analyst Tab-Projected Expenses 2 2" xfId="11668"/>
    <cellStyle name="_Exclude act_1_AMF_ Access SGA Partner NonConsult Aug-08_Analyst Tab-Projected Expenses_Advertising Tech Oct09" xfId="11669"/>
    <cellStyle name="_Exclude act_1_AMF_ Access SGA Partner NonConsult Aug-08_Analyst Tab-Projected Expenses_Advertising Tech Oct09 2" xfId="11670"/>
    <cellStyle name="_Exclude act_1_AMF_ Access SGA Partner NonConsult Aug-08_Analyst Tab-Projected Expenses_Advertising Tech Oct09 2 2" xfId="11671"/>
    <cellStyle name="_Exclude act_1_AMF_ Access SGA Partner NonConsult Aug-08_Analyst Tab-Projected Expenses_Advertising Tech Oct09 3" xfId="11672"/>
    <cellStyle name="_Exclude act_1_AMF_ Access SGA Partner NonConsult Aug-08_Analyst Tab-Projected Expenses_Advertising Tech Sep09" xfId="11673"/>
    <cellStyle name="_Exclude act_1_AMF_ Access SGA Partner NonConsult Aug-08_Analyst Tab-Projected Expenses_Advertising Tech Sep09 2" xfId="11674"/>
    <cellStyle name="_Exclude act_1_AMF_ Access SGA Partner NonConsult Aug-08_Analyst Tab-Projected Expenses_Advertising Tech Sep09 2 2" xfId="11675"/>
    <cellStyle name="_Exclude act_1_AMF_ Access SGA Partner NonConsult Aug-08_Analyst Tab-Projected Expenses_Advertising Tech Sep09 3" xfId="11676"/>
    <cellStyle name="_Exclude act_1_AMF_ Access SGA Partner NonConsult Aug-08_Circuit Amort  1009 NP" xfId="11677"/>
    <cellStyle name="_Exclude act_1_AMF_ Access SGA Partner NonConsult Aug-08_Circuit Amort  1009 NP 2" xfId="11678"/>
    <cellStyle name="_Exclude act_1_AMF_ Access SGA Partner NonConsult Aug-08_Circuit Amort  1009 NP 2 2" xfId="11679"/>
    <cellStyle name="_Exclude act_1_AMF_ Access SGA Partner NonConsult Aug-08_Circuit Amort  1009 NP 3" xfId="11680"/>
    <cellStyle name="_Exclude act_1_AMF_ Access SGA Partner NonConsult Aug-08_Content" xfId="11681"/>
    <cellStyle name="_Exclude act_1_AMF_ Access SGA Partner NonConsult Aug-08_Content_1" xfId="11682"/>
    <cellStyle name="_Exclude act_1_AMF_ Access SGA Partner NonConsult Aug-08_Corp Sys - TIAS Apr09" xfId="11683"/>
    <cellStyle name="_Exclude act_1_AMF_ Access SGA Partner NonConsult Aug-08_Corp Sys - TIAS Apr09 2" xfId="11684"/>
    <cellStyle name="_Exclude act_1_AMF_ Access SGA Partner NonConsult Aug-08_Corp Sys - TIAS Apr09 2 2" xfId="11685"/>
    <cellStyle name="_Exclude act_1_AMF_ Access SGA Partner NonConsult Aug-08_Corp Sys - TIAS Dec" xfId="11686"/>
    <cellStyle name="_Exclude act_1_AMF_ Access SGA Partner NonConsult Aug-08_Corp Sys - TIAS Jan09" xfId="11687"/>
    <cellStyle name="_Exclude act_1_AMF_ Access SGA Partner NonConsult Aug-08_Corp Sys - TIAS May09" xfId="11688"/>
    <cellStyle name="_Exclude act_1_AMF_ Access SGA Partner NonConsult Aug-08_Corp Sys - TIAS May09 2" xfId="11689"/>
    <cellStyle name="_Exclude act_1_AMF_ Access SGA Partner NonConsult Aug-08_Corp Sys - TIAS May09 2 2" xfId="11690"/>
    <cellStyle name="_Exclude act_1_AMF_ Access SGA Partner NonConsult Aug-08_Corp Sys - TIAS Nov08" xfId="11691"/>
    <cellStyle name="_Exclude act_1_AMF_ Access SGA Partner NonConsult Aug-08_Corporate Marketing_Mar 10" xfId="11692"/>
    <cellStyle name="_Exclude act_1_AMF_ Access SGA Partner NonConsult Aug-08_International Tech Apr09" xfId="11693"/>
    <cellStyle name="_Exclude act_1_AMF_ Access SGA Partner NonConsult Aug-08_International Tech Aug09" xfId="11694"/>
    <cellStyle name="_Exclude act_1_AMF_ Access SGA Partner NonConsult Aug-08_International Tech June09" xfId="11695"/>
    <cellStyle name="_Exclude act_1_AMF_ Access SGA Partner NonConsult Aug-08_International Tech May09" xfId="11696"/>
    <cellStyle name="_Exclude act_1_AMF_ Access SGA Partner NonConsult Aug-08_International Tech Oct09" xfId="11697"/>
    <cellStyle name="_Exclude act_1_AMF_ Access SGA Partner NonConsult Aug-08_Intl Tech Acc support" xfId="11698"/>
    <cellStyle name="_Exclude act_1_AMF_ Access SGA Partner NonConsult Aug-08_Intl Tech July Accruals support" xfId="11699"/>
    <cellStyle name="_Exclude act_1_AMF_ Access SGA Partner NonConsult Aug-08_LAD Version 140307 Mar-09" xfId="11700"/>
    <cellStyle name="_Exclude act_1_AMF_ Access SGA Partner NonConsult Aug-08_LAD Version 140307 Mar-09 2" xfId="11701"/>
    <cellStyle name="_Exclude act_1_AMF_ Access SGA Partner NonConsult Aug-08_LAD Version 140307 Mar-09 2 2" xfId="11702"/>
    <cellStyle name="_Exclude act_1_AMF_ Access SGA Partner NonConsult Aug-08_Month End GL Activity - FBL3N" xfId="11703"/>
    <cellStyle name="_Exclude act_1_AMF_ Access SGA Partner NonConsult Aug-08_Month End GR&gt;IR - ZMR11" xfId="11704"/>
    <cellStyle name="_Exclude act_1_AMF_ Access SGA Partner NonConsult Aug-08_Network Maintenance &amp; Other Network Apr09" xfId="11705"/>
    <cellStyle name="_Exclude act_1_AMF_ Access SGA Partner NonConsult Aug-08_Network Maintenance &amp; Other Network Apr09 2" xfId="11706"/>
    <cellStyle name="_Exclude act_1_AMF_ Access SGA Partner NonConsult Aug-08_Network Maintenance &amp; Other Network Apr09 2 2" xfId="11707"/>
    <cellStyle name="_Exclude act_1_AMF_ Access SGA Partner NonConsult Aug-08_Network Maintenance &amp; Other Network Apr09 3" xfId="11708"/>
    <cellStyle name="_Exclude act_1_AMF_ Access SGA Partner NonConsult Aug-08_Network Maintenance &amp; Other Network Aug09" xfId="11709"/>
    <cellStyle name="_Exclude act_1_AMF_ Access SGA Partner NonConsult Aug-08_Network Maintenance &amp; Other Network Aug09 2" xfId="11710"/>
    <cellStyle name="_Exclude act_1_AMF_ Access SGA Partner NonConsult Aug-08_Network Maintenance &amp; Other Network Aug09 2 2" xfId="11711"/>
    <cellStyle name="_Exclude act_1_AMF_ Access SGA Partner NonConsult Aug-08_Network Maintenance &amp; Other Network Aug09 3" xfId="11712"/>
    <cellStyle name="_Exclude act_1_AMF_ Access SGA Partner NonConsult Aug-08_Network Maintenance &amp; Other Network Feb09" xfId="11713"/>
    <cellStyle name="_Exclude act_1_AMF_ Access SGA Partner NonConsult Aug-08_Network Maintenance &amp; Other Network Feb09 2" xfId="11714"/>
    <cellStyle name="_Exclude act_1_AMF_ Access SGA Partner NonConsult Aug-08_Network Maintenance &amp; Other Network Feb09 2 2" xfId="11715"/>
    <cellStyle name="_Exclude act_1_AMF_ Access SGA Partner NonConsult Aug-08_Network Maintenance &amp; Other Network Feb09 3" xfId="11716"/>
    <cellStyle name="_Exclude act_1_AMF_ Access SGA Partner NonConsult Aug-08_Network Maintenance &amp; Other Network Jan09" xfId="11717"/>
    <cellStyle name="_Exclude act_1_AMF_ Access SGA Partner NonConsult Aug-08_Network Maintenance &amp; Other Network Jan09 2" xfId="11718"/>
    <cellStyle name="_Exclude act_1_AMF_ Access SGA Partner NonConsult Aug-08_Network Maintenance &amp; Other Network Jan09 2 2" xfId="11719"/>
    <cellStyle name="_Exclude act_1_AMF_ Access SGA Partner NonConsult Aug-08_Network Maintenance &amp; Other Network Jan09 3" xfId="11720"/>
    <cellStyle name="_Exclude act_1_AMF_ Access SGA Partner NonConsult Aug-08_Network Maintenance &amp; Other Network Jan09 4" xfId="11721"/>
    <cellStyle name="_Exclude act_1_AMF_ Access SGA Partner NonConsult Aug-08_Network Maintenance &amp; Other Network Jan09 5" xfId="11722"/>
    <cellStyle name="_Exclude act_1_AMF_ Access SGA Partner NonConsult Aug-08_Network Maintenance &amp; Other Network June09" xfId="11723"/>
    <cellStyle name="_Exclude act_1_AMF_ Access SGA Partner NonConsult Aug-08_Network Maintenance &amp; Other Network Mar09" xfId="11724"/>
    <cellStyle name="_Exclude act_1_AMF_ Access SGA Partner NonConsult Aug-08_Network Maintenance &amp; Other Network Mar09 2" xfId="11725"/>
    <cellStyle name="_Exclude act_1_AMF_ Access SGA Partner NonConsult Aug-08_Network Maintenance &amp; Other Network Mar09 2 2" xfId="11726"/>
    <cellStyle name="_Exclude act_1_AMF_ Access SGA Partner NonConsult Aug-08_Network Maintenance &amp; Other Network Mar09 3" xfId="11727"/>
    <cellStyle name="_Exclude act_1_AMF_ Access SGA Partner NonConsult Aug-08_Network Maintenance &amp; Other Network May09" xfId="11728"/>
    <cellStyle name="_Exclude act_1_AMF_ Access SGA Partner NonConsult Aug-08_Network Maintenance &amp; Other Network Nov09 NEW" xfId="11729"/>
    <cellStyle name="_Exclude act_1_AMF_ Access SGA Partner NonConsult Aug-08_Network Maintenance &amp; Other Network Nov09 NEW 2" xfId="11730"/>
    <cellStyle name="_Exclude act_1_AMF_ Access SGA Partner NonConsult Aug-08_Network Maintenance &amp; Other Network Nov09 NEW 3" xfId="11731"/>
    <cellStyle name="_Exclude act_1_AMF_ Access SGA Partner NonConsult Aug-08_Network Maintenance &amp; Other Network Nov09 NEW 4" xfId="11732"/>
    <cellStyle name="_Exclude act_1_AMF_ Access SGA Partner NonConsult Aug-08_Network Maintenance &amp; Other Network Oct09" xfId="11733"/>
    <cellStyle name="_Exclude act_1_AMF_ Access SGA Partner NonConsult Aug-08_Network Maintenance &amp; Other Network Oct09 2" xfId="11734"/>
    <cellStyle name="_Exclude act_1_AMF_ Access SGA Partner NonConsult Aug-08_Network Maintenance &amp; Other Network Oct09 2 2" xfId="11735"/>
    <cellStyle name="_Exclude act_1_AMF_ Access SGA Partner NonConsult Aug-08_Network Maintenance &amp; Other Network Oct09 3" xfId="11736"/>
    <cellStyle name="_Exclude act_1_AMF_ Access SGA Partner NonConsult Aug-08_Ntwk Maint Acc support" xfId="11737"/>
    <cellStyle name="_Exclude act_1_AMF_ Access SGA Partner NonConsult Aug-08_Ntwk Maint Accruals support" xfId="11738"/>
    <cellStyle name="_Exclude act_1_AMF_ Access SGA Partner NonConsult Aug-08_Ntwk Maint Accruals support 2" xfId="11739"/>
    <cellStyle name="_Exclude act_1_AMF_ Access SGA Partner NonConsult Aug-08_Ntwk Maint Accruals support 2 2" xfId="11740"/>
    <cellStyle name="_Exclude act_1_AMF_ Access SGA Partner NonConsult Aug-08_Ntwk Maint Accruals support 3" xfId="11741"/>
    <cellStyle name="_Exclude act_1_AMF_ Access SGA Partner NonConsult Aug-08_Ntwk Maint July Accruals support" xfId="11742"/>
    <cellStyle name="_Exclude act_1_AMF_ Access SGA Partner NonConsult Aug-08_Ntwk Maint July PPD support" xfId="11743"/>
    <cellStyle name="_Exclude act_1_AMF_ Access SGA Partner NonConsult Aug-08_Ntwk Maint July PPD support 2" xfId="11744"/>
    <cellStyle name="_Exclude act_1_AMF_ Access SGA Partner NonConsult Aug-08_Ntwk Maint July PPD support 2 2" xfId="11745"/>
    <cellStyle name="_Exclude act_1_AMF_ Access SGA Partner NonConsult Aug-08_Ntwk Maint July PPD support 3" xfId="11746"/>
    <cellStyle name="_Exclude act_1_AMF_ Access SGA Partner NonConsult Aug-08_Ntwk Maint PPD support" xfId="11747"/>
    <cellStyle name="_Exclude act_1_AMF_ Access SGA Partner NonConsult Aug-08_Ntwk Maint PPD support 2" xfId="11748"/>
    <cellStyle name="_Exclude act_1_AMF_ Access SGA Partner NonConsult Aug-08_Ntwk Maint PPD support 2 2" xfId="11749"/>
    <cellStyle name="_Exclude act_1_AMF_ Access SGA Partner NonConsult Aug-08_Ntwk Maint PPD support 3" xfId="11750"/>
    <cellStyle name="_Exclude act_1_AMF_ Access SGA Partner NonConsult Aug-08_Prepaid" xfId="11751"/>
    <cellStyle name="_Exclude act_1_AMF_ Access SGA Partner NonConsult Aug-08_Tech Aug10" xfId="11752"/>
    <cellStyle name="_Exclude act_1_AMF_ Access SGA Partner NonConsult Aug-08_Tech Aug10 2" xfId="11753"/>
    <cellStyle name="_Exclude act_1_AMF_ Access SGA Partner NonConsult Aug-08_Tech Aug10 3" xfId="11754"/>
    <cellStyle name="_Exclude act_1_AMF_ Access SGA Partner NonConsult Aug-08_Tech Aug10 4" xfId="11755"/>
    <cellStyle name="_Exclude act_1_AMF_ Access SGA Partner NonConsult Aug-08_Tech Ops  - Tangoe Apr09" xfId="11756"/>
    <cellStyle name="_Exclude act_1_AMF_ Access SGA Partner NonConsult Aug-08_Tech Ops  - Tangoe Apr09 2" xfId="11757"/>
    <cellStyle name="_Exclude act_1_AMF_ Access SGA Partner NonConsult Aug-08_Tech Ops  - Tangoe Apr09 2 2" xfId="11758"/>
    <cellStyle name="_Exclude act_1_AMF_ Access SGA Partner NonConsult Aug-08_Tech Ops  - Tangoe Apr09 3" xfId="11759"/>
    <cellStyle name="_Exclude act_1_AMF_ Access SGA Partner NonConsult Aug-08_Tech Ops  - Tangoe Aug09" xfId="11760"/>
    <cellStyle name="_Exclude act_1_AMF_ Access SGA Partner NonConsult Aug-08_Tech Ops  - Tangoe Aug09 2" xfId="11761"/>
    <cellStyle name="_Exclude act_1_AMF_ Access SGA Partner NonConsult Aug-08_Tech Ops  - Tangoe Aug09 2 2" xfId="11762"/>
    <cellStyle name="_Exclude act_1_AMF_ Access SGA Partner NonConsult Aug-08_Tech Ops  - Tangoe Aug09 3" xfId="11763"/>
    <cellStyle name="_Exclude act_1_AMF_ Access SGA Partner NonConsult Aug-08_Tech Ops  - Tangoe Jan09" xfId="11764"/>
    <cellStyle name="_Exclude act_1_AMF_ Access SGA Partner NonConsult Aug-08_Tech Ops  - Tangoe Jan09 2" xfId="11765"/>
    <cellStyle name="_Exclude act_1_AMF_ Access SGA Partner NonConsult Aug-08_Tech Ops  - Tangoe Jan09 2 2" xfId="11766"/>
    <cellStyle name="_Exclude act_1_AMF_ Access SGA Partner NonConsult Aug-08_Tech Ops  - Tangoe June09" xfId="11767"/>
    <cellStyle name="_Exclude act_1_AMF_ Access SGA Partner NonConsult Aug-08_Tech Ops  - Tangoe Mar09" xfId="11768"/>
    <cellStyle name="_Exclude act_1_AMF_ Access SGA Partner NonConsult Aug-08_Tech Ops  - Tangoe Mar09 2" xfId="11769"/>
    <cellStyle name="_Exclude act_1_AMF_ Access SGA Partner NonConsult Aug-08_Tech Ops  - Tangoe Mar09 2 2" xfId="11770"/>
    <cellStyle name="_Exclude act_1_AMF_ Access SGA Partner NonConsult Aug-08_Tech Ops  - Tangoe Mar09 3" xfId="11771"/>
    <cellStyle name="_Exclude act_1_AMF_ Access SGA Partner NonConsult Aug-08_Tech Ops  - Tangoe May09" xfId="11772"/>
    <cellStyle name="_Exclude act_1_AMF_ Access SGA Partner NonConsult Aug-08_Tech Ops  - Tangoe Oct09" xfId="11773"/>
    <cellStyle name="_Exclude act_1_AMF_ Access SGA Partner NonConsult Aug-08_Tech Ops  - Tangoe Oct09 2" xfId="11774"/>
    <cellStyle name="_Exclude act_1_AMF_ Access SGA Partner NonConsult Aug-08_Tech Ops  - Tangoe Oct09 2 2" xfId="11775"/>
    <cellStyle name="_Exclude act_1_AMF_ Access SGA Partner NonConsult Aug-08_Tech Ops  - Tangoe Oct09 3" xfId="11776"/>
    <cellStyle name="_Exclude act_1_AMF_ Access SGA Partner NonConsult Aug-08_Tech Ops  - Tangoe Sep09" xfId="11777"/>
    <cellStyle name="_Exclude act_1_AMF_ Access SGA Partner NonConsult Aug-08_Techops Acc support" xfId="11778"/>
    <cellStyle name="_Exclude act_1_AMF_ Access SGA Partner NonConsult Aug-08_TechOps Accrual Support" xfId="11779"/>
    <cellStyle name="_Exclude act_1_AMF_ Access SGA Partner NonConsult Aug-08_Techops Accruals support" xfId="11780"/>
    <cellStyle name="_Exclude act_1_AMF_ Access SGA Partner NonConsult Aug-08_Techops Accruals support 2" xfId="11781"/>
    <cellStyle name="_Exclude act_1_AMF_ Access SGA Partner NonConsult Aug-08_Techops Accruals support 2 2" xfId="11782"/>
    <cellStyle name="_Exclude act_1_AMF_ Access SGA Partner NonConsult Aug-08_TechOps July Accruals support" xfId="11783"/>
    <cellStyle name="_Exclude act_1_AMF_ Access SGA Partner NonConsult Aug-08_TechOps July PPD support" xfId="11784"/>
    <cellStyle name="_Exclude act_1_AMF_ Access SGA Partner NonConsult Aug-08_TechOps July PPD support 2" xfId="11785"/>
    <cellStyle name="_Exclude act_1_AMF_ Access SGA Partner NonConsult Aug-08_TechOps July PPD support 2 2" xfId="11786"/>
    <cellStyle name="_Exclude act_1_AMF_ Access SGA Partner NonConsult Aug-08_TechOps July PPD support 3" xfId="11787"/>
    <cellStyle name="_Exclude act_1_AMF_ Access SGA Partner NonConsult Aug-08_Techops PPD support" xfId="11788"/>
    <cellStyle name="_Exclude act_1_AMF_ Access SGA Partner NonConsult Aug-08_Techops PPD support 2" xfId="11789"/>
    <cellStyle name="_Exclude act_1_AMF_ Access SGA Partner NonConsult Aug-08_Techops PPD support 2 2" xfId="11790"/>
    <cellStyle name="_Exclude act_1_AMF_ Access SGA Partner NonConsult Aug-08_Techops PPD support_1" xfId="11791"/>
    <cellStyle name="_Exclude act_1_AMF_ Access SGA Partner NonConsult Aug-08_Techops PPD support_1 2" xfId="11792"/>
    <cellStyle name="_Exclude act_1_AMF_ Access SGA Partner NonConsult Aug-08_Techops PPD support_1 2 2" xfId="11793"/>
    <cellStyle name="_Exclude act_1_AMF_ Access SGA Partner NonConsult Aug-08_Techops PPD support_1 3" xfId="11794"/>
    <cellStyle name="_Exclude act_1_AMF_BusSupport_Executives August-08" xfId="11795"/>
    <cellStyle name="_Exclude act_1_AMF_BusSupport_Executives August-08 2" xfId="11796"/>
    <cellStyle name="_Exclude act_1_AMF_BusSupport_Executives August-08 2 2" xfId="11797"/>
    <cellStyle name="_Exclude act_1_AMF_BusSupport_Executives August-08 3" xfId="11798"/>
    <cellStyle name="_Exclude act_1_AMF_BusSupport_Executives August-08 4" xfId="11799"/>
    <cellStyle name="_Exclude act_1_AMF_BusSupport_Executives August-08_Accruals &amp; Aging" xfId="11800"/>
    <cellStyle name="_Exclude act_1_AMF_BusSupport_Executives August-08_Advertising Tech Oct09" xfId="11801"/>
    <cellStyle name="_Exclude act_1_AMF_BusSupport_Executives August-08_Advertising Tech Oct09 2" xfId="11802"/>
    <cellStyle name="_Exclude act_1_AMF_BusSupport_Executives August-08_Advertising Tech Oct09 2 2" xfId="11803"/>
    <cellStyle name="_Exclude act_1_AMF_BusSupport_Executives August-08_Advertising Tech Oct09 3" xfId="11804"/>
    <cellStyle name="_Exclude act_1_AMF_BusSupport_Executives August-08_Advertising Tech Sep09" xfId="11805"/>
    <cellStyle name="_Exclude act_1_AMF_BusSupport_Executives August-08_Advertising Tech Sep09 2" xfId="11806"/>
    <cellStyle name="_Exclude act_1_AMF_BusSupport_Executives August-08_Advertising Tech Sep09 2 2" xfId="11807"/>
    <cellStyle name="_Exclude act_1_AMF_BusSupport_Executives August-08_Advertising Tech Sep09 3" xfId="11808"/>
    <cellStyle name="_Exclude act_1_AMF_BusSupport_Executives August-08_Analyst Tab-Projected Expenses" xfId="11809"/>
    <cellStyle name="_Exclude act_1_AMF_BusSupport_Executives August-08_Analyst Tab-Projected Expenses 2" xfId="11810"/>
    <cellStyle name="_Exclude act_1_AMF_BusSupport_Executives August-08_Analyst Tab-Projected Expenses 2 2" xfId="11811"/>
    <cellStyle name="_Exclude act_1_AMF_BusSupport_Executives August-08_Analyst Tab-Projected Expenses 3" xfId="11812"/>
    <cellStyle name="_Exclude act_1_AMF_BusSupport_Executives August-08_Content" xfId="11813"/>
    <cellStyle name="_Exclude act_1_AMF_BusSupport_Executives August-08_Month End GR&gt;IR - ZMR11" xfId="11814"/>
    <cellStyle name="_Exclude act_1_AMF_BusSupport_HR Aug-08" xfId="11815"/>
    <cellStyle name="_Exclude act_1_AMF_BusSupport_HR Aug-08 2" xfId="11816"/>
    <cellStyle name="_Exclude act_1_AMF_BusSupport_HR Aug-08 2 2" xfId="11817"/>
    <cellStyle name="_Exclude act_1_AMF_BusSupport_HR Aug-08 3" xfId="11818"/>
    <cellStyle name="_Exclude act_1_AMF_BusSupport_HR Aug-08 3 2" xfId="11819"/>
    <cellStyle name="_Exclude act_1_AMF_BusSupport_HR Aug-08 4" xfId="11820"/>
    <cellStyle name="_Exclude act_1_AMF_BusSupport_HR Aug-08 5" xfId="11821"/>
    <cellStyle name="_Exclude act_1_AMF_BusSupport_HR Aug-08 6" xfId="11822"/>
    <cellStyle name="_Exclude act_1_AMF_BusSupport_HR Aug-08_Accruals &amp; Aging" xfId="11823"/>
    <cellStyle name="_Exclude act_1_AMF_BusSupport_HR Aug-08_Advertising Tech Oct09" xfId="11824"/>
    <cellStyle name="_Exclude act_1_AMF_BusSupport_HR Aug-08_Advertising Tech Oct09 2" xfId="11825"/>
    <cellStyle name="_Exclude act_1_AMF_BusSupport_HR Aug-08_Advertising Tech Oct09 2 2" xfId="11826"/>
    <cellStyle name="_Exclude act_1_AMF_BusSupport_HR Aug-08_Advertising Tech Oct09 3" xfId="11827"/>
    <cellStyle name="_Exclude act_1_AMF_BusSupport_HR Aug-08_Advertising Tech Sep09" xfId="11828"/>
    <cellStyle name="_Exclude act_1_AMF_BusSupport_HR Aug-08_Advertising Tech Sep09 2" xfId="11829"/>
    <cellStyle name="_Exclude act_1_AMF_BusSupport_HR Aug-08_Advertising Tech Sep09 2 2" xfId="11830"/>
    <cellStyle name="_Exclude act_1_AMF_BusSupport_HR Aug-08_Advertising Tech Sep09 3" xfId="11831"/>
    <cellStyle name="_Exclude act_1_AMF_BusSupport_HR Aug-08_Content" xfId="11832"/>
    <cellStyle name="_Exclude act_1_AMF_BusSupport_HR Aug-08_Month End GR&gt;IR - ZMR11" xfId="11833"/>
    <cellStyle name="_Exclude act_1_AMF_BusSupport_Legal Sept-08 v2" xfId="11834"/>
    <cellStyle name="_Exclude act_1_AMF_BusSupport_Legal Sept-08 v2_Accruals &amp; Aging" xfId="11835"/>
    <cellStyle name="_Exclude act_1_AMF_BusSupport_Legal Sept-08 v2_Month End GR&gt;IR - ZMR11" xfId="11836"/>
    <cellStyle name="_Exclude act_1_Analyst Tab-Projected Expenses" xfId="11837"/>
    <cellStyle name="_Exclude act_1_Analyst Tab-Projected Expenses 2" xfId="11838"/>
    <cellStyle name="_Exclude act_1_Analyst Tab-Projected Expenses 2 2" xfId="11839"/>
    <cellStyle name="_Exclude act_1_Analyst Tab-Projected Expenses_Advertising Tech Oct09" xfId="11840"/>
    <cellStyle name="_Exclude act_1_Analyst Tab-Projected Expenses_Advertising Tech Oct09 2" xfId="11841"/>
    <cellStyle name="_Exclude act_1_Analyst Tab-Projected Expenses_Advertising Tech Oct09 2 2" xfId="11842"/>
    <cellStyle name="_Exclude act_1_Analyst Tab-Projected Expenses_Advertising Tech Oct09 3" xfId="11843"/>
    <cellStyle name="_Exclude act_1_Analyst Tab-Projected Expenses_Advertising Tech Sep09" xfId="11844"/>
    <cellStyle name="_Exclude act_1_Analyst Tab-Projected Expenses_Advertising Tech Sep09 2" xfId="11845"/>
    <cellStyle name="_Exclude act_1_Analyst Tab-Projected Expenses_Advertising Tech Sep09 2 2" xfId="11846"/>
    <cellStyle name="_Exclude act_1_Analyst Tab-Projected Expenses_Advertising Tech Sep09 3" xfId="11847"/>
    <cellStyle name="_Exclude act_1_Book1" xfId="11848"/>
    <cellStyle name="_Exclude act_1_Book1 2" xfId="11849"/>
    <cellStyle name="_Exclude act_1_Book1 2 2" xfId="11850"/>
    <cellStyle name="_Exclude act_1_Book1 2 3" xfId="11851"/>
    <cellStyle name="_Exclude act_1_Book1 2 4" xfId="11852"/>
    <cellStyle name="_Exclude act_1_Book1 3" xfId="11853"/>
    <cellStyle name="_Exclude act_1_Book1 4" xfId="11854"/>
    <cellStyle name="_Exclude act_1_Book1 5" xfId="11855"/>
    <cellStyle name="_Exclude act_1_Book1 6" xfId="11856"/>
    <cellStyle name="_Exclude act_1_Book1_Accruals &amp; Aging" xfId="11857"/>
    <cellStyle name="_Exclude act_1_Book1_Advertising Tech Oct09" xfId="11858"/>
    <cellStyle name="_Exclude act_1_Book1_Advertising Tech Oct09 2" xfId="11859"/>
    <cellStyle name="_Exclude act_1_Book1_Advertising Tech Oct09 2 2" xfId="11860"/>
    <cellStyle name="_Exclude act_1_Book1_Advertising Tech Oct09 3" xfId="11861"/>
    <cellStyle name="_Exclude act_1_Book1_Advertising Tech Sep09" xfId="11862"/>
    <cellStyle name="_Exclude act_1_Book1_Advertising Tech Sep09 2" xfId="11863"/>
    <cellStyle name="_Exclude act_1_Book1_Advertising Tech Sep09 2 2" xfId="11864"/>
    <cellStyle name="_Exclude act_1_Book1_Advertising Tech Sep09 3" xfId="11865"/>
    <cellStyle name="_Exclude act_1_Book1_Content" xfId="11866"/>
    <cellStyle name="_Exclude act_1_Book1_Content_1" xfId="11867"/>
    <cellStyle name="_Exclude act_1_Book1_Month End GL Activity - FBL3N" xfId="11868"/>
    <cellStyle name="_Exclude act_1_Book1_Month End GR&gt;IR - ZMR11" xfId="11869"/>
    <cellStyle name="_Exclude act_1_Book1_Prepaid" xfId="11870"/>
    <cellStyle name="_Exclude act_1_Book1_Tech Aug10" xfId="11871"/>
    <cellStyle name="_Exclude act_1_Book1_Tech Aug10 2" xfId="11872"/>
    <cellStyle name="_Exclude act_1_Book1_Tech Aug10 3" xfId="11873"/>
    <cellStyle name="_Exclude act_1_Book1_Tech Aug10 4" xfId="11874"/>
    <cellStyle name="_Exclude act_1_BS Marketing AMF -Nov 09" xfId="11875"/>
    <cellStyle name="_Exclude act_1_Business Support -" xfId="11876"/>
    <cellStyle name="_Exclude act_1_Business Support - Corporate" xfId="11877"/>
    <cellStyle name="_Exclude act_1_Business Support - Corporate 2" xfId="11878"/>
    <cellStyle name="_Exclude act_1_Business Support - Corporate 2 2" xfId="11879"/>
    <cellStyle name="_Exclude act_1_Business Support - Corporate 3" xfId="11880"/>
    <cellStyle name="_Exclude act_1_Business Support - Corporate 4" xfId="11881"/>
    <cellStyle name="_Exclude act_1_Business Support - Corporate_Advertising Tech Oct09" xfId="11882"/>
    <cellStyle name="_Exclude act_1_Business Support - Corporate_Advertising Tech Oct09 2" xfId="11883"/>
    <cellStyle name="_Exclude act_1_Business Support - Corporate_Advertising Tech Oct09 2 2" xfId="11884"/>
    <cellStyle name="_Exclude act_1_Business Support - Corporate_Advertising Tech Oct09 3" xfId="11885"/>
    <cellStyle name="_Exclude act_1_Business Support - Corporate_Advertising Tech Sep09" xfId="11886"/>
    <cellStyle name="_Exclude act_1_Business Support - Corporate_Advertising Tech Sep09 2" xfId="11887"/>
    <cellStyle name="_Exclude act_1_Business Support - Corporate_Advertising Tech Sep09 2 2" xfId="11888"/>
    <cellStyle name="_Exclude act_1_Business Support - Corporate_Advertising Tech Sep09 3" xfId="11889"/>
    <cellStyle name="_Exclude act_1_Business Support - Corporate_Analyst Tab-Projected Expenses" xfId="11890"/>
    <cellStyle name="_Exclude act_1_Business Support - Corporate_Analyst Tab-Projected Expenses 2" xfId="11891"/>
    <cellStyle name="_Exclude act_1_Business Support - Corporate_Analyst Tab-Projected Expenses 2 2" xfId="11892"/>
    <cellStyle name="_Exclude act_1_Business Support - Corporate_Analyst Tab-Projected Expenses 3" xfId="11893"/>
    <cellStyle name="_Exclude act_1_Business Support - Corporate_Content" xfId="11894"/>
    <cellStyle name="_Exclude act_1_Business Support - Corporate-Apr 09" xfId="11895"/>
    <cellStyle name="_Exclude act_1_Business Support - Corporate-Apr 09_Accruals &amp; Aging" xfId="11896"/>
    <cellStyle name="_Exclude act_1_Business Support - Corporate-Apr 09_Month End GR&gt;IR - ZMR11" xfId="11897"/>
    <cellStyle name="_Exclude act_1_Business Support - Corporate-Aug 09" xfId="11898"/>
    <cellStyle name="_Exclude act_1_Business Support - Corporate-Dec 08" xfId="11899"/>
    <cellStyle name="_Exclude act_1_Business Support - Corporate-Dec 08 2" xfId="11900"/>
    <cellStyle name="_Exclude act_1_Business Support - Corporate-Dec 08 2 2" xfId="11901"/>
    <cellStyle name="_Exclude act_1_Business Support - Corporate-Dec 08 3" xfId="11902"/>
    <cellStyle name="_Exclude act_1_Business Support - Corporate-Dec 08 4" xfId="11903"/>
    <cellStyle name="_Exclude act_1_Business Support - Corporate-Dec 08_Advertising Tech Oct09" xfId="11904"/>
    <cellStyle name="_Exclude act_1_Business Support - Corporate-Dec 08_Advertising Tech Oct09 2" xfId="11905"/>
    <cellStyle name="_Exclude act_1_Business Support - Corporate-Dec 08_Advertising Tech Oct09 2 2" xfId="11906"/>
    <cellStyle name="_Exclude act_1_Business Support - Corporate-Dec 08_Advertising Tech Oct09 3" xfId="11907"/>
    <cellStyle name="_Exclude act_1_Business Support - Corporate-Dec 08_Advertising Tech Sep09" xfId="11908"/>
    <cellStyle name="_Exclude act_1_Business Support - Corporate-Dec 08_Advertising Tech Sep09 2" xfId="11909"/>
    <cellStyle name="_Exclude act_1_Business Support - Corporate-Dec 08_Advertising Tech Sep09 2 2" xfId="11910"/>
    <cellStyle name="_Exclude act_1_Business Support - Corporate-Dec 08_Advertising Tech Sep09 3" xfId="11911"/>
    <cellStyle name="_Exclude act_1_Business Support - Corporate-Dec 08_Analyst Tab-Projected Expenses" xfId="11912"/>
    <cellStyle name="_Exclude act_1_Business Support - Corporate-Dec 08_Analyst Tab-Projected Expenses 2" xfId="11913"/>
    <cellStyle name="_Exclude act_1_Business Support - Corporate-Dec 08_Analyst Tab-Projected Expenses 2 2" xfId="11914"/>
    <cellStyle name="_Exclude act_1_Business Support - Corporate-Dec 08_Analyst Tab-Projected Expenses 3" xfId="11915"/>
    <cellStyle name="_Exclude act_1_Business Support - Corporate-Dec 08_Content" xfId="11916"/>
    <cellStyle name="_Exclude act_1_Business Support - Corporate-Feb 10" xfId="11917"/>
    <cellStyle name="_Exclude act_1_Business Support - Corporate-Jan 10" xfId="11918"/>
    <cellStyle name="_Exclude act_1_Business Support - Corporate-Jul 09" xfId="11919"/>
    <cellStyle name="_Exclude act_1_Business Support - Corporate-Jun 09" xfId="11920"/>
    <cellStyle name="_Exclude act_1_Business Support - Corporate-Nov 09" xfId="11921"/>
    <cellStyle name="_Exclude act_1_Business Support - Corporate-Oct 09" xfId="11922"/>
    <cellStyle name="_Exclude act_1_Business Support - Corporate-Sep 09" xfId="11923"/>
    <cellStyle name="_Exclude act_1_Business Support - Legal - Apr 09" xfId="11924"/>
    <cellStyle name="_Exclude act_1_Business Support - Legal - Apr 09_Accruals &amp; Aging" xfId="11925"/>
    <cellStyle name="_Exclude act_1_Business Support - Legal - Apr 09_Month End GR&gt;IR - ZMR11" xfId="11926"/>
    <cellStyle name="_Exclude act_1_Business Support - Legal - Aug 09" xfId="11927"/>
    <cellStyle name="_Exclude act_1_Business Support - Legal - Feb 10" xfId="11928"/>
    <cellStyle name="_Exclude act_1_Business Support - Legal - Jan 10" xfId="11929"/>
    <cellStyle name="_Exclude act_1_Business Support - Legal - Jul 09" xfId="11930"/>
    <cellStyle name="_Exclude act_1_Business Support - Legal - Jun 09" xfId="11931"/>
    <cellStyle name="_Exclude act_1_Business Support - Legal - Nov 09" xfId="11932"/>
    <cellStyle name="_Exclude act_1_Business Support - Legal - Oct 09" xfId="11933"/>
    <cellStyle name="_Exclude act_1_Business Support - Legal - Sep 09" xfId="11934"/>
    <cellStyle name="_Exclude act_1_Business Support - Legal - Sep 10" xfId="11935"/>
    <cellStyle name="_Exclude act_1_Business Support - Legal - Sep 10_Month End GR&gt;IR - ZMR11" xfId="11936"/>
    <cellStyle name="_Exclude act_1_Business Support -_Month End GR&gt;IR - ZMR11" xfId="11937"/>
    <cellStyle name="_Exclude act_1_Circuit Amort  0610 NP" xfId="11938"/>
    <cellStyle name="_Exclude act_1_Circuit Amort  1009 NP" xfId="11939"/>
    <cellStyle name="_Exclude act_1_Circuit Amort  1009 NP 2" xfId="11940"/>
    <cellStyle name="_Exclude act_1_Circuit Amort  1009 NP 2 2" xfId="11941"/>
    <cellStyle name="_Exclude act_1_Content" xfId="11942"/>
    <cellStyle name="_Exclude act_1_Content_1" xfId="11943"/>
    <cellStyle name="_Exclude act_1_Corp Sys - TIAS Dec" xfId="11944"/>
    <cellStyle name="_Exclude act_1_Corp Sys - TIAS Jan09" xfId="11945"/>
    <cellStyle name="_Exclude act_1_Corp Sys - TIAS Nov08" xfId="11946"/>
    <cellStyle name="_Exclude act_1_Corporate" xfId="11947"/>
    <cellStyle name="_Exclude act_1_Corporate Finance- Sep 10" xfId="11948"/>
    <cellStyle name="_Exclude act_1_Corporate Finance- Sep 10_Month End GR&gt;IR - ZMR11" xfId="11949"/>
    <cellStyle name="_Exclude act_1_Corporate Marketing" xfId="11950"/>
    <cellStyle name="_Exclude act_1_Corporate Marketing_Mar 10" xfId="11951"/>
    <cellStyle name="_Exclude act_1_Corporate Marketing_Month End GR&gt;IR - ZMR11" xfId="11952"/>
    <cellStyle name="_Exclude act_1_Corporate Marketing_Sep 10" xfId="11953"/>
    <cellStyle name="_Exclude act_1_Corporate_Accruals &amp; Aging" xfId="11954"/>
    <cellStyle name="_Exclude act_1_Corporate_Month End GR&gt;IR - ZMR11" xfId="11955"/>
    <cellStyle name="_Exclude act_1_International Tech Apr09" xfId="11956"/>
    <cellStyle name="_Exclude act_1_International Tech Aug09" xfId="11957"/>
    <cellStyle name="_Exclude act_1_International Tech June09" xfId="11958"/>
    <cellStyle name="_Exclude act_1_International Tech May09" xfId="11959"/>
    <cellStyle name="_Exclude act_1_International Tech Oct09" xfId="11960"/>
    <cellStyle name="_Exclude act_1_Intl Tech Acc support" xfId="11961"/>
    <cellStyle name="_Exclude act_1_Intl Tech July Accruals support" xfId="11962"/>
    <cellStyle name="_Exclude act_1_Jan Run Rate_Other" xfId="11963"/>
    <cellStyle name="_Exclude act_1_Legal" xfId="11964"/>
    <cellStyle name="_Exclude act_1_Legal_Accruals &amp; Aging" xfId="11965"/>
    <cellStyle name="_Exclude act_1_Legal_Month End GR&gt;IR - ZMR11" xfId="11966"/>
    <cellStyle name="_Exclude act_1_MAIN Report" xfId="11967"/>
    <cellStyle name="_Exclude act_1_Month End GL Activity - FBL3N" xfId="11968"/>
    <cellStyle name="_Exclude act_1_Month End GL Activity - FBL3N 2" xfId="11969"/>
    <cellStyle name="_Exclude act_1_Month End GL Activity - FBL3N 2 2" xfId="11970"/>
    <cellStyle name="_Exclude act_1_Month End GL Activity - FBL3N 3" xfId="11971"/>
    <cellStyle name="_Exclude act_1_Month End GL Activity - FBL3N 3 2" xfId="11972"/>
    <cellStyle name="_Exclude act_1_Month End GL Activity - FBL3N 4" xfId="11973"/>
    <cellStyle name="_Exclude act_1_Month End GL Activity - FBL3N 5" xfId="11974"/>
    <cellStyle name="_Exclude act_1_Month End GL Activity - FBL3N 6" xfId="11975"/>
    <cellStyle name="_Exclude act_1_Month End GL Activity - FBL3N_122011-Apr10" xfId="11976"/>
    <cellStyle name="_Exclude act_1_Month End GL Activity - FBL3N_122011-Mar10" xfId="11977"/>
    <cellStyle name="_Exclude act_1_Month End GL Activity - FBL3N_140307 Apr-09" xfId="11978"/>
    <cellStyle name="_Exclude act_1_Month End GL Activity - FBL3N_140307 Apr-09 2" xfId="11979"/>
    <cellStyle name="_Exclude act_1_Month End GL Activity - FBL3N_140307 Apr-09 2 2" xfId="11980"/>
    <cellStyle name="_Exclude act_1_Month End GL Activity - FBL3N_140307 Apr-09 3" xfId="11981"/>
    <cellStyle name="_Exclude act_1_Month End GL Activity - FBL3N_140307 Aug-09" xfId="11982"/>
    <cellStyle name="_Exclude act_1_Month End GL Activity - FBL3N_140307 Aug-09 2" xfId="11983"/>
    <cellStyle name="_Exclude act_1_Month End GL Activity - FBL3N_140307 Aug-09 2 2" xfId="11984"/>
    <cellStyle name="_Exclude act_1_Month End GL Activity - FBL3N_140307 Aug-09 3" xfId="11985"/>
    <cellStyle name="_Exclude act_1_Month End GL Activity - FBL3N_140307 July-09" xfId="11986"/>
    <cellStyle name="_Exclude act_1_Month End GL Activity - FBL3N_140307 July-09 2" xfId="11987"/>
    <cellStyle name="_Exclude act_1_Month End GL Activity - FBL3N_140307 July-09 2 2" xfId="11988"/>
    <cellStyle name="_Exclude act_1_Month End GL Activity - FBL3N_140307 July-09 3" xfId="11989"/>
    <cellStyle name="_Exclude act_1_Month End GL Activity - FBL3N_140307 June-09" xfId="11990"/>
    <cellStyle name="_Exclude act_1_Month End GL Activity - FBL3N_140307 June-09 2" xfId="11991"/>
    <cellStyle name="_Exclude act_1_Month End GL Activity - FBL3N_140307 June-09 2 2" xfId="11992"/>
    <cellStyle name="_Exclude act_1_Month End GL Activity - FBL3N_140307 June-09 3" xfId="11993"/>
    <cellStyle name="_Exclude act_1_Month End GL Activity - FBL3N_140307 Mar-09 V2" xfId="11994"/>
    <cellStyle name="_Exclude act_1_Month End GL Activity - FBL3N_140307 Mar-09 V2 2" xfId="11995"/>
    <cellStyle name="_Exclude act_1_Month End GL Activity - FBL3N_140307 Mar-09 V2 2 2" xfId="11996"/>
    <cellStyle name="_Exclude act_1_Month End GL Activity - FBL3N_140307 Mar-09 V2 3" xfId="11997"/>
    <cellStyle name="_Exclude act_1_Month End GL Activity - FBL3N_140307 Oct-09" xfId="11998"/>
    <cellStyle name="_Exclude act_1_Month End GL Activity - FBL3N_140307 Sep-09" xfId="11999"/>
    <cellStyle name="_Exclude act_1_Month End GL Activity - FBL3N_140307 Sep-09 2" xfId="12000"/>
    <cellStyle name="_Exclude act_1_Month End GL Activity - FBL3N_140307 Sep-09 2 2" xfId="12001"/>
    <cellStyle name="_Exclude act_1_Month End GL Activity - FBL3N_140307 Sep-09 3" xfId="12002"/>
    <cellStyle name="_Exclude act_1_Month End GL Activity - FBL3N_182005 June-09" xfId="12003"/>
    <cellStyle name="_Exclude act_1_Month End GL Activity - FBL3N_182005 June-09 2" xfId="12004"/>
    <cellStyle name="_Exclude act_1_Month End GL Activity - FBL3N_182005 June-09 2 2" xfId="12005"/>
    <cellStyle name="_Exclude act_1_Month End GL Activity - FBL3N_182005 June-09 3" xfId="12006"/>
    <cellStyle name="_Exclude act_1_Month End GL Activity - FBL3N_182005 Mar-09 V2" xfId="12007"/>
    <cellStyle name="_Exclude act_1_Month End GL Activity - FBL3N_182005 Mar-09 V2 2" xfId="12008"/>
    <cellStyle name="_Exclude act_1_Month End GL Activity - FBL3N_182005 Mar-09 V2 2 2" xfId="12009"/>
    <cellStyle name="_Exclude act_1_Month End GL Activity - FBL3N_182005 Mar-09 V2 3" xfId="12010"/>
    <cellStyle name="_Exclude act_1_Month End GL Activity - FBL3N_182005 May-09" xfId="12011"/>
    <cellStyle name="_Exclude act_1_Month End GL Activity - FBL3N_182005 May-09 2" xfId="12012"/>
    <cellStyle name="_Exclude act_1_Month End GL Activity - FBL3N_182005 May-09 2 2" xfId="12013"/>
    <cellStyle name="_Exclude act_1_Month End GL Activity - FBL3N_182005 May-09 3" xfId="12014"/>
    <cellStyle name="_Exclude act_1_Month End GL Activity - FBL3N_210603 Mar-09" xfId="12015"/>
    <cellStyle name="_Exclude act_1_Month End GL Activity - FBL3N_210603 Mar-09 2" xfId="12016"/>
    <cellStyle name="_Exclude act_1_Month End GL Activity - FBL3N_210603 Mar-09 2 2" xfId="12017"/>
    <cellStyle name="_Exclude act_1_Month End GL Activity - FBL3N_210603 Mar-09 3" xfId="12018"/>
    <cellStyle name="_Exclude act_1_Month End GL Activity - FBL3N_Access Member Development - Consulting Dec-08 FINAL v2" xfId="12019"/>
    <cellStyle name="_Exclude act_1_Month End GL Activity - FBL3N_Access Member Development - Consulting FINAL V2" xfId="12020"/>
    <cellStyle name="_Exclude act_1_Month End GL Activity - FBL3N_Accruals &amp; Aging" xfId="12021"/>
    <cellStyle name="_Exclude act_1_Month End GL Activity - FBL3N_Advertising Tech Oct09" xfId="12022"/>
    <cellStyle name="_Exclude act_1_Month End GL Activity - FBL3N_Advertising Tech Oct09 2" xfId="12023"/>
    <cellStyle name="_Exclude act_1_Month End GL Activity - FBL3N_Advertising Tech Oct09 2 2" xfId="12024"/>
    <cellStyle name="_Exclude act_1_Month End GL Activity - FBL3N_Advertising Tech Oct09 3" xfId="12025"/>
    <cellStyle name="_Exclude act_1_Month End GL Activity - FBL3N_Advertising Tech Sep09" xfId="12026"/>
    <cellStyle name="_Exclude act_1_Month End GL Activity - FBL3N_Advertising Tech Sep09 2" xfId="12027"/>
    <cellStyle name="_Exclude act_1_Month End GL Activity - FBL3N_Advertising Tech Sep09 2 2" xfId="12028"/>
    <cellStyle name="_Exclude act_1_Month End GL Activity - FBL3N_Advertising Tech Sep09 3" xfId="12029"/>
    <cellStyle name="_Exclude act_1_Month End GL Activity - FBL3N_Analyst Tab-Projected Expenses" xfId="12030"/>
    <cellStyle name="_Exclude act_1_Month End GL Activity - FBL3N_Analyst Tab-Projected Expenses 2" xfId="12031"/>
    <cellStyle name="_Exclude act_1_Month End GL Activity - FBL3N_Analyst Tab-Projected Expenses 2 2" xfId="12032"/>
    <cellStyle name="_Exclude act_1_Month End GL Activity - FBL3N_Analyst Tab-Projected Expenses 3" xfId="12033"/>
    <cellStyle name="_Exclude act_1_Month End GL Activity - FBL3N_Circuit Amort  1009 NP" xfId="12034"/>
    <cellStyle name="_Exclude act_1_Month End GL Activity - FBL3N_Circuit Amort  1009 NP 2" xfId="12035"/>
    <cellStyle name="_Exclude act_1_Month End GL Activity - FBL3N_Circuit Amort  1009 NP 2 2" xfId="12036"/>
    <cellStyle name="_Exclude act_1_Month End GL Activity - FBL3N_Circuit Amort  1009 NP 3" xfId="12037"/>
    <cellStyle name="_Exclude act_1_Month End GL Activity - FBL3N_Content" xfId="12038"/>
    <cellStyle name="_Exclude act_1_Month End GL Activity - FBL3N_Corp Sys - TIAS Apr09" xfId="12039"/>
    <cellStyle name="_Exclude act_1_Month End GL Activity - FBL3N_Corp Sys - TIAS Apr09 2" xfId="12040"/>
    <cellStyle name="_Exclude act_1_Month End GL Activity - FBL3N_Corp Sys - TIAS Apr09 2 2" xfId="12041"/>
    <cellStyle name="_Exclude act_1_Month End GL Activity - FBL3N_Corp Sys - TIAS Apr09 3" xfId="12042"/>
    <cellStyle name="_Exclude act_1_Month End GL Activity - FBL3N_Corp Sys - TIAS Dec" xfId="12043"/>
    <cellStyle name="_Exclude act_1_Month End GL Activity - FBL3N_Corp Sys - TIAS Dec 2" xfId="12044"/>
    <cellStyle name="_Exclude act_1_Month End GL Activity - FBL3N_Corp Sys - TIAS Jan09" xfId="12045"/>
    <cellStyle name="_Exclude act_1_Month End GL Activity - FBL3N_Corp Sys - TIAS Jan09 2" xfId="12046"/>
    <cellStyle name="_Exclude act_1_Month End GL Activity - FBL3N_Corp Sys - TIAS May09" xfId="12047"/>
    <cellStyle name="_Exclude act_1_Month End GL Activity - FBL3N_Corp Sys - TIAS May09 2" xfId="12048"/>
    <cellStyle name="_Exclude act_1_Month End GL Activity - FBL3N_Corp Sys - TIAS May09 2 2" xfId="12049"/>
    <cellStyle name="_Exclude act_1_Month End GL Activity - FBL3N_Corp Sys - TIAS May09 3" xfId="12050"/>
    <cellStyle name="_Exclude act_1_Month End GL Activity - FBL3N_Corp Sys - TIAS Nov08" xfId="12051"/>
    <cellStyle name="_Exclude act_1_Month End GL Activity - FBL3N_Corp Sys - TIAS Nov08 2" xfId="12052"/>
    <cellStyle name="_Exclude act_1_Month End GL Activity - FBL3N_Corporate Marketing_Mar 10" xfId="12053"/>
    <cellStyle name="_Exclude act_1_Month End GL Activity - FBL3N_International Tech Apr09" xfId="12054"/>
    <cellStyle name="_Exclude act_1_Month End GL Activity - FBL3N_International Tech Aug09" xfId="12055"/>
    <cellStyle name="_Exclude act_1_Month End GL Activity - FBL3N_International Tech June09" xfId="12056"/>
    <cellStyle name="_Exclude act_1_Month End GL Activity - FBL3N_International Tech May09" xfId="12057"/>
    <cellStyle name="_Exclude act_1_Month End GL Activity - FBL3N_International Tech Oct09" xfId="12058"/>
    <cellStyle name="_Exclude act_1_Month End GL Activity - FBL3N_Intl Tech Acc support" xfId="12059"/>
    <cellStyle name="_Exclude act_1_Month End GL Activity - FBL3N_Intl Tech July Accruals support" xfId="12060"/>
    <cellStyle name="_Exclude act_1_Month End GL Activity - FBL3N_LAD Version 140307 Mar-09" xfId="12061"/>
    <cellStyle name="_Exclude act_1_Month End GL Activity - FBL3N_LAD Version 140307 Mar-09 2" xfId="12062"/>
    <cellStyle name="_Exclude act_1_Month End GL Activity - FBL3N_LAD Version 140307 Mar-09 2 2" xfId="12063"/>
    <cellStyle name="_Exclude act_1_Month End GL Activity - FBL3N_LAD Version 140307 Mar-09 3" xfId="12064"/>
    <cellStyle name="_Exclude act_1_Month End GL Activity - FBL3N_Month End GR&gt;IR - ZMR11" xfId="12065"/>
    <cellStyle name="_Exclude act_1_Month End GL Activity - FBL3N_Network Maintenance &amp; Other Network Apr09" xfId="12066"/>
    <cellStyle name="_Exclude act_1_Month End GL Activity - FBL3N_Network Maintenance &amp; Other Network Apr09 2" xfId="12067"/>
    <cellStyle name="_Exclude act_1_Month End GL Activity - FBL3N_Network Maintenance &amp; Other Network Apr09 2 2" xfId="12068"/>
    <cellStyle name="_Exclude act_1_Month End GL Activity - FBL3N_Network Maintenance &amp; Other Network Apr09 3" xfId="12069"/>
    <cellStyle name="_Exclude act_1_Month End GL Activity - FBL3N_Network Maintenance &amp; Other Network Aug09" xfId="12070"/>
    <cellStyle name="_Exclude act_1_Month End GL Activity - FBL3N_Network Maintenance &amp; Other Network Aug09 2" xfId="12071"/>
    <cellStyle name="_Exclude act_1_Month End GL Activity - FBL3N_Network Maintenance &amp; Other Network Aug09 2 2" xfId="12072"/>
    <cellStyle name="_Exclude act_1_Month End GL Activity - FBL3N_Network Maintenance &amp; Other Network Aug09 3" xfId="12073"/>
    <cellStyle name="_Exclude act_1_Month End GL Activity - FBL3N_Network Maintenance &amp; Other Network Feb09" xfId="12074"/>
    <cellStyle name="_Exclude act_1_Month End GL Activity - FBL3N_Network Maintenance &amp; Other Network Feb09 2" xfId="12075"/>
    <cellStyle name="_Exclude act_1_Month End GL Activity - FBL3N_Network Maintenance &amp; Other Network Feb09 2 2" xfId="12076"/>
    <cellStyle name="_Exclude act_1_Month End GL Activity - FBL3N_Network Maintenance &amp; Other Network Feb09 3" xfId="12077"/>
    <cellStyle name="_Exclude act_1_Month End GL Activity - FBL3N_Network Maintenance &amp; Other Network Jan09" xfId="12078"/>
    <cellStyle name="_Exclude act_1_Month End GL Activity - FBL3N_Network Maintenance &amp; Other Network Jan09 2" xfId="12079"/>
    <cellStyle name="_Exclude act_1_Month End GL Activity - FBL3N_Network Maintenance &amp; Other Network Jan09 2 2" xfId="12080"/>
    <cellStyle name="_Exclude act_1_Month End GL Activity - FBL3N_Network Maintenance &amp; Other Network Jan09 3" xfId="12081"/>
    <cellStyle name="_Exclude act_1_Month End GL Activity - FBL3N_Network Maintenance &amp; Other Network June09" xfId="12082"/>
    <cellStyle name="_Exclude act_1_Month End GL Activity - FBL3N_Network Maintenance &amp; Other Network Mar09" xfId="12083"/>
    <cellStyle name="_Exclude act_1_Month End GL Activity - FBL3N_Network Maintenance &amp; Other Network Mar09 2" xfId="12084"/>
    <cellStyle name="_Exclude act_1_Month End GL Activity - FBL3N_Network Maintenance &amp; Other Network Mar09 2 2" xfId="12085"/>
    <cellStyle name="_Exclude act_1_Month End GL Activity - FBL3N_Network Maintenance &amp; Other Network Mar09 3" xfId="12086"/>
    <cellStyle name="_Exclude act_1_Month End GL Activity - FBL3N_Network Maintenance &amp; Other Network May09" xfId="12087"/>
    <cellStyle name="_Exclude act_1_Month End GL Activity - FBL3N_Network Maintenance &amp; Other Network Nov09 NEW" xfId="12088"/>
    <cellStyle name="_Exclude act_1_Month End GL Activity - FBL3N_Network Maintenance &amp; Other Network Nov09 NEW 2" xfId="12089"/>
    <cellStyle name="_Exclude act_1_Month End GL Activity - FBL3N_Network Maintenance &amp; Other Network Nov09 NEW 3" xfId="12090"/>
    <cellStyle name="_Exclude act_1_Month End GL Activity - FBL3N_Network Maintenance &amp; Other Network Nov09 NEW 4" xfId="12091"/>
    <cellStyle name="_Exclude act_1_Month End GL Activity - FBL3N_Network Maintenance &amp; Other Network Oct09" xfId="12092"/>
    <cellStyle name="_Exclude act_1_Month End GL Activity - FBL3N_Network Maintenance &amp; Other Network Oct09 2" xfId="12093"/>
    <cellStyle name="_Exclude act_1_Month End GL Activity - FBL3N_Network Maintenance &amp; Other Network Oct09 2 2" xfId="12094"/>
    <cellStyle name="_Exclude act_1_Month End GL Activity - FBL3N_Network Maintenance &amp; Other Network Oct09 3" xfId="12095"/>
    <cellStyle name="_Exclude act_1_Month End GL Activity - FBL3N_Ntwk Maint Acc support" xfId="12096"/>
    <cellStyle name="_Exclude act_1_Month End GL Activity - FBL3N_Ntwk Maint Accruals support" xfId="12097"/>
    <cellStyle name="_Exclude act_1_Month End GL Activity - FBL3N_Ntwk Maint Accruals support 2" xfId="12098"/>
    <cellStyle name="_Exclude act_1_Month End GL Activity - FBL3N_Ntwk Maint Accruals support 2 2" xfId="12099"/>
    <cellStyle name="_Exclude act_1_Month End GL Activity - FBL3N_Ntwk Maint Accruals support 3" xfId="12100"/>
    <cellStyle name="_Exclude act_1_Month End GL Activity - FBL3N_Ntwk Maint July Accruals support" xfId="12101"/>
    <cellStyle name="_Exclude act_1_Month End GL Activity - FBL3N_Ntwk Maint July PPD support" xfId="12102"/>
    <cellStyle name="_Exclude act_1_Month End GL Activity - FBL3N_Ntwk Maint July PPD support 2" xfId="12103"/>
    <cellStyle name="_Exclude act_1_Month End GL Activity - FBL3N_Ntwk Maint July PPD support 2 2" xfId="12104"/>
    <cellStyle name="_Exclude act_1_Month End GL Activity - FBL3N_Ntwk Maint July PPD support 3" xfId="12105"/>
    <cellStyle name="_Exclude act_1_Month End GL Activity - FBL3N_Ntwk Maint PPD support" xfId="12106"/>
    <cellStyle name="_Exclude act_1_Month End GL Activity - FBL3N_Ntwk Maint PPD support 2" xfId="12107"/>
    <cellStyle name="_Exclude act_1_Month End GL Activity - FBL3N_Ntwk Maint PPD support 2 2" xfId="12108"/>
    <cellStyle name="_Exclude act_1_Month End GL Activity - FBL3N_Ntwk Maint PPD support 3" xfId="12109"/>
    <cellStyle name="_Exclude act_1_Month End GL Activity - FBL3N_Tech Ops  - Tangoe Apr09" xfId="12110"/>
    <cellStyle name="_Exclude act_1_Month End GL Activity - FBL3N_Tech Ops  - Tangoe Apr09 2" xfId="12111"/>
    <cellStyle name="_Exclude act_1_Month End GL Activity - FBL3N_Tech Ops  - Tangoe Apr09 2 2" xfId="12112"/>
    <cellStyle name="_Exclude act_1_Month End GL Activity - FBL3N_Tech Ops  - Tangoe Apr09 3" xfId="12113"/>
    <cellStyle name="_Exclude act_1_Month End GL Activity - FBL3N_Tech Ops  - Tangoe Aug09" xfId="12114"/>
    <cellStyle name="_Exclude act_1_Month End GL Activity - FBL3N_Tech Ops  - Tangoe Aug09 2" xfId="12115"/>
    <cellStyle name="_Exclude act_1_Month End GL Activity - FBL3N_Tech Ops  - Tangoe Aug09 2 2" xfId="12116"/>
    <cellStyle name="_Exclude act_1_Month End GL Activity - FBL3N_Tech Ops  - Tangoe Aug09 3" xfId="12117"/>
    <cellStyle name="_Exclude act_1_Month End GL Activity - FBL3N_Tech Ops  - Tangoe Jan09" xfId="12118"/>
    <cellStyle name="_Exclude act_1_Month End GL Activity - FBL3N_Tech Ops  - Tangoe Jan09 2" xfId="12119"/>
    <cellStyle name="_Exclude act_1_Month End GL Activity - FBL3N_Tech Ops  - Tangoe Jan09 2 2" xfId="12120"/>
    <cellStyle name="_Exclude act_1_Month End GL Activity - FBL3N_Tech Ops  - Tangoe Jan09 3" xfId="12121"/>
    <cellStyle name="_Exclude act_1_Month End GL Activity - FBL3N_Tech Ops  - Tangoe June09" xfId="12122"/>
    <cellStyle name="_Exclude act_1_Month End GL Activity - FBL3N_Tech Ops  - Tangoe Mar09" xfId="12123"/>
    <cellStyle name="_Exclude act_1_Month End GL Activity - FBL3N_Tech Ops  - Tangoe Mar09 2" xfId="12124"/>
    <cellStyle name="_Exclude act_1_Month End GL Activity - FBL3N_Tech Ops  - Tangoe Mar09 2 2" xfId="12125"/>
    <cellStyle name="_Exclude act_1_Month End GL Activity - FBL3N_Tech Ops  - Tangoe Mar09 3" xfId="12126"/>
    <cellStyle name="_Exclude act_1_Month End GL Activity - FBL3N_Tech Ops  - Tangoe May09" xfId="12127"/>
    <cellStyle name="_Exclude act_1_Month End GL Activity - FBL3N_Tech Ops  - Tangoe Oct09" xfId="12128"/>
    <cellStyle name="_Exclude act_1_Month End GL Activity - FBL3N_Tech Ops  - Tangoe Oct09 2" xfId="12129"/>
    <cellStyle name="_Exclude act_1_Month End GL Activity - FBL3N_Tech Ops  - Tangoe Oct09 2 2" xfId="12130"/>
    <cellStyle name="_Exclude act_1_Month End GL Activity - FBL3N_Tech Ops  - Tangoe Oct09 3" xfId="12131"/>
    <cellStyle name="_Exclude act_1_Month End GL Activity - FBL3N_Techops Acc support" xfId="12132"/>
    <cellStyle name="_Exclude act_1_Month End GL Activity - FBL3N_TechOps Accrual Support" xfId="12133"/>
    <cellStyle name="_Exclude act_1_Month End GL Activity - FBL3N_Techops Accruals support" xfId="12134"/>
    <cellStyle name="_Exclude act_1_Month End GL Activity - FBL3N_Techops Accruals support 2" xfId="12135"/>
    <cellStyle name="_Exclude act_1_Month End GL Activity - FBL3N_Techops Accruals support 2 2" xfId="12136"/>
    <cellStyle name="_Exclude act_1_Month End GL Activity - FBL3N_Techops Accruals support 3" xfId="12137"/>
    <cellStyle name="_Exclude act_1_Month End GL Activity - FBL3N_TechOps July Accruals support" xfId="12138"/>
    <cellStyle name="_Exclude act_1_Month End GL Activity - FBL3N_TechOps July PPD support" xfId="12139"/>
    <cellStyle name="_Exclude act_1_Month End GL Activity - FBL3N_TechOps July PPD support 2" xfId="12140"/>
    <cellStyle name="_Exclude act_1_Month End GL Activity - FBL3N_TechOps July PPD support 2 2" xfId="12141"/>
    <cellStyle name="_Exclude act_1_Month End GL Activity - FBL3N_TechOps July PPD support 3" xfId="12142"/>
    <cellStyle name="_Exclude act_1_Month End GL Activity - FBL3N_Techops PPD support" xfId="12143"/>
    <cellStyle name="_Exclude act_1_Month End GL Activity - FBL3N_Techops PPD support 2" xfId="12144"/>
    <cellStyle name="_Exclude act_1_Month End GL Activity - FBL3N_Techops PPD support 2 2" xfId="12145"/>
    <cellStyle name="_Exclude act_1_Month End GL Activity - FBL3N_Techops PPD support 3" xfId="12146"/>
    <cellStyle name="_Exclude act_1_Month End GR&gt;IR - ZMR11" xfId="12147"/>
    <cellStyle name="_Exclude act_1_Month End GR&gt;IR - ZMR11 2" xfId="12148"/>
    <cellStyle name="_Exclude act_1_Month End GR&gt;IR - ZMR11 2 2" xfId="12149"/>
    <cellStyle name="_Exclude act_1_Month End GR&gt;IR - ZMR11 2 3" xfId="12150"/>
    <cellStyle name="_Exclude act_1_Month End GR&gt;IR - ZMR11 2 4" xfId="12151"/>
    <cellStyle name="_Exclude act_1_Month End GR&gt;IR - ZMR11 3" xfId="12152"/>
    <cellStyle name="_Exclude act_1_Month End GR&gt;IR - ZMR11 4" xfId="12153"/>
    <cellStyle name="_Exclude act_1_Month End GR&gt;IR - ZMR11 5" xfId="12154"/>
    <cellStyle name="_Exclude act_1_Month End GR&gt;IR - ZMR11 6" xfId="12155"/>
    <cellStyle name="_Exclude act_1_Month End GR&gt;IR - ZMR11_1" xfId="12156"/>
    <cellStyle name="_Exclude act_1_Month End GR&gt;IR - ZMR11_1_Month End GR&gt;IR - ZMR11" xfId="12157"/>
    <cellStyle name="_Exclude act_1_Month End GR&gt;IR - ZMR11_2" xfId="12158"/>
    <cellStyle name="_Exclude act_1_Month End GR&gt;IR - ZMR11_Accruals &amp; Aging" xfId="12159"/>
    <cellStyle name="_Exclude act_1_Month End GR&gt;IR - ZMR11_Advertising Tech Oct09" xfId="12160"/>
    <cellStyle name="_Exclude act_1_Month End GR&gt;IR - ZMR11_Advertising Tech Oct09 2" xfId="12161"/>
    <cellStyle name="_Exclude act_1_Month End GR&gt;IR - ZMR11_Advertising Tech Oct09 2 2" xfId="12162"/>
    <cellStyle name="_Exclude act_1_Month End GR&gt;IR - ZMR11_Advertising Tech Oct09 3" xfId="12163"/>
    <cellStyle name="_Exclude act_1_Month End GR&gt;IR - ZMR11_Advertising Tech Sep09" xfId="12164"/>
    <cellStyle name="_Exclude act_1_Month End GR&gt;IR - ZMR11_Advertising Tech Sep09 2" xfId="12165"/>
    <cellStyle name="_Exclude act_1_Month End GR&gt;IR - ZMR11_Advertising Tech Sep09 2 2" xfId="12166"/>
    <cellStyle name="_Exclude act_1_Month End GR&gt;IR - ZMR11_Advertising Tech Sep09 3" xfId="12167"/>
    <cellStyle name="_Exclude act_1_Month End GR&gt;IR - ZMR11_Content" xfId="12168"/>
    <cellStyle name="_Exclude act_1_Month End GR&gt;IR - ZMR11_Content_1" xfId="12169"/>
    <cellStyle name="_Exclude act_1_Month End GR&gt;IR - ZMR11_Month End GL Activity - FBL3N" xfId="12170"/>
    <cellStyle name="_Exclude act_1_Month End GR&gt;IR - ZMR11_Month End GR&gt;IR - ZMR11" xfId="12171"/>
    <cellStyle name="_Exclude act_1_Month End GR&gt;IR - ZMR11_Prepaid" xfId="12172"/>
    <cellStyle name="_Exclude act_1_Month End GR&gt;IR - ZMR11_Tech Aug10" xfId="12173"/>
    <cellStyle name="_Exclude act_1_Month End GR&gt;IR - ZMR11_Tech Aug10 2" xfId="12174"/>
    <cellStyle name="_Exclude act_1_Month End GR&gt;IR - ZMR11_Tech Aug10 3" xfId="12175"/>
    <cellStyle name="_Exclude act_1_Month End GR&gt;IR - ZMR11_Tech Aug10 4" xfId="12176"/>
    <cellStyle name="_Exclude act_1_Month End IR&gt;GR - ZMR11" xfId="12177"/>
    <cellStyle name="_Exclude act_1_Month End IR&gt;GR - ZMR11_Accruals &amp; Aging" xfId="12178"/>
    <cellStyle name="_Exclude act_1_Month End IR&gt;GR - ZMR11_Month End GR&gt;IR - ZMR11" xfId="12179"/>
    <cellStyle name="_Exclude act_1_MonthEnd Exp Activity ZZFBL3N " xfId="12180"/>
    <cellStyle name="_Exclude act_1_MonthEnd Exp Activity ZZFBL3N  2" xfId="12181"/>
    <cellStyle name="_Exclude act_1_MonthEnd Exp Activity ZZFBL3N  2 2" xfId="12182"/>
    <cellStyle name="_Exclude act_1_MonthEnd Exp Activity ZZFBL3N  2 3" xfId="12183"/>
    <cellStyle name="_Exclude act_1_MonthEnd Exp Activity ZZFBL3N  2 4" xfId="12184"/>
    <cellStyle name="_Exclude act_1_MonthEnd Exp Activity ZZFBL3N  3" xfId="12185"/>
    <cellStyle name="_Exclude act_1_MonthEnd Exp Activity ZZFBL3N  4" xfId="12186"/>
    <cellStyle name="_Exclude act_1_MonthEnd Exp Activity ZZFBL3N  5" xfId="12187"/>
    <cellStyle name="_Exclude act_1_MonthEnd Exp Activity ZZFBL3N  6" xfId="12188"/>
    <cellStyle name="_Exclude act_1_MonthEnd Exp Activity ZZFBL3N _122011-Apr10" xfId="12189"/>
    <cellStyle name="_Exclude act_1_MonthEnd Exp Activity ZZFBL3N _122011-Mar10" xfId="12190"/>
    <cellStyle name="_Exclude act_1_MonthEnd Exp Activity ZZFBL3N _140307 Apr-09" xfId="12191"/>
    <cellStyle name="_Exclude act_1_MonthEnd Exp Activity ZZFBL3N _140307 Apr-09 2" xfId="12192"/>
    <cellStyle name="_Exclude act_1_MonthEnd Exp Activity ZZFBL3N _140307 Apr-09 2 2" xfId="12193"/>
    <cellStyle name="_Exclude act_1_MonthEnd Exp Activity ZZFBL3N _140307 Aug-09" xfId="12194"/>
    <cellStyle name="_Exclude act_1_MonthEnd Exp Activity ZZFBL3N _140307 Aug-09 2" xfId="12195"/>
    <cellStyle name="_Exclude act_1_MonthEnd Exp Activity ZZFBL3N _140307 Aug-09 2 2" xfId="12196"/>
    <cellStyle name="_Exclude act_1_MonthEnd Exp Activity ZZFBL3N _140307 July-09" xfId="12197"/>
    <cellStyle name="_Exclude act_1_MonthEnd Exp Activity ZZFBL3N _140307 July-09 2" xfId="12198"/>
    <cellStyle name="_Exclude act_1_MonthEnd Exp Activity ZZFBL3N _140307 July-09 2 2" xfId="12199"/>
    <cellStyle name="_Exclude act_1_MonthEnd Exp Activity ZZFBL3N _140307 June-09" xfId="12200"/>
    <cellStyle name="_Exclude act_1_MonthEnd Exp Activity ZZFBL3N _140307 June-09 2" xfId="12201"/>
    <cellStyle name="_Exclude act_1_MonthEnd Exp Activity ZZFBL3N _140307 June-09 2 2" xfId="12202"/>
    <cellStyle name="_Exclude act_1_MonthEnd Exp Activity ZZFBL3N _140307 Mar-09 V2" xfId="12203"/>
    <cellStyle name="_Exclude act_1_MonthEnd Exp Activity ZZFBL3N _140307 Mar-09 V2 2" xfId="12204"/>
    <cellStyle name="_Exclude act_1_MonthEnd Exp Activity ZZFBL3N _140307 Mar-09 V2 2 2" xfId="12205"/>
    <cellStyle name="_Exclude act_1_MonthEnd Exp Activity ZZFBL3N _140307 Oct-09" xfId="12206"/>
    <cellStyle name="_Exclude act_1_MonthEnd Exp Activity ZZFBL3N _140307 Sep-09" xfId="12207"/>
    <cellStyle name="_Exclude act_1_MonthEnd Exp Activity ZZFBL3N _140307 Sep-09 2" xfId="12208"/>
    <cellStyle name="_Exclude act_1_MonthEnd Exp Activity ZZFBL3N _140307 Sep-09 2 2" xfId="12209"/>
    <cellStyle name="_Exclude act_1_MonthEnd Exp Activity ZZFBL3N _182005 June-09" xfId="12210"/>
    <cellStyle name="_Exclude act_1_MonthEnd Exp Activity ZZFBL3N _182005 June-09 2" xfId="12211"/>
    <cellStyle name="_Exclude act_1_MonthEnd Exp Activity ZZFBL3N _182005 June-09 2 2" xfId="12212"/>
    <cellStyle name="_Exclude act_1_MonthEnd Exp Activity ZZFBL3N _182005 June-09 3" xfId="12213"/>
    <cellStyle name="_Exclude act_1_MonthEnd Exp Activity ZZFBL3N _182005 Mar-09 V2" xfId="12214"/>
    <cellStyle name="_Exclude act_1_MonthEnd Exp Activity ZZFBL3N _182005 Mar-09 V2 2" xfId="12215"/>
    <cellStyle name="_Exclude act_1_MonthEnd Exp Activity ZZFBL3N _182005 Mar-09 V2 2 2" xfId="12216"/>
    <cellStyle name="_Exclude act_1_MonthEnd Exp Activity ZZFBL3N _182005 Mar-09 V2 3" xfId="12217"/>
    <cellStyle name="_Exclude act_1_MonthEnd Exp Activity ZZFBL3N _182005 May-09" xfId="12218"/>
    <cellStyle name="_Exclude act_1_MonthEnd Exp Activity ZZFBL3N _182005 May-09 2" xfId="12219"/>
    <cellStyle name="_Exclude act_1_MonthEnd Exp Activity ZZFBL3N _182005 May-09 2 2" xfId="12220"/>
    <cellStyle name="_Exclude act_1_MonthEnd Exp Activity ZZFBL3N _182005 May-09 3" xfId="12221"/>
    <cellStyle name="_Exclude act_1_MonthEnd Exp Activity ZZFBL3N _210603 Mar-09" xfId="12222"/>
    <cellStyle name="_Exclude act_1_MonthEnd Exp Activity ZZFBL3N _210603 Mar-09 2" xfId="12223"/>
    <cellStyle name="_Exclude act_1_MonthEnd Exp Activity ZZFBL3N _210603 Mar-09 2 2" xfId="12224"/>
    <cellStyle name="_Exclude act_1_MonthEnd Exp Activity ZZFBL3N _Access Member Development - Consulting Dec-08 FINAL v2" xfId="12225"/>
    <cellStyle name="_Exclude act_1_MonthEnd Exp Activity ZZFBL3N _Access Member Development - Consulting FINAL V2" xfId="12226"/>
    <cellStyle name="_Exclude act_1_MonthEnd Exp Activity ZZFBL3N _Accruals &amp; Aging" xfId="12227"/>
    <cellStyle name="_Exclude act_1_MonthEnd Exp Activity ZZFBL3N _Advertising Tech Oct09" xfId="12228"/>
    <cellStyle name="_Exclude act_1_MonthEnd Exp Activity ZZFBL3N _Advertising Tech Oct09 2" xfId="12229"/>
    <cellStyle name="_Exclude act_1_MonthEnd Exp Activity ZZFBL3N _Advertising Tech Oct09 2 2" xfId="12230"/>
    <cellStyle name="_Exclude act_1_MonthEnd Exp Activity ZZFBL3N _Advertising Tech Oct09 3" xfId="12231"/>
    <cellStyle name="_Exclude act_1_MonthEnd Exp Activity ZZFBL3N _Advertising Tech Sep09" xfId="12232"/>
    <cellStyle name="_Exclude act_1_MonthEnd Exp Activity ZZFBL3N _Advertising Tech Sep09 2" xfId="12233"/>
    <cellStyle name="_Exclude act_1_MonthEnd Exp Activity ZZFBL3N _Advertising Tech Sep09 2 2" xfId="12234"/>
    <cellStyle name="_Exclude act_1_MonthEnd Exp Activity ZZFBL3N _Advertising Tech Sep09 3" xfId="12235"/>
    <cellStyle name="_Exclude act_1_MonthEnd Exp Activity ZZFBL3N _Analyst Tab-Projected Expenses" xfId="12236"/>
    <cellStyle name="_Exclude act_1_MonthEnd Exp Activity ZZFBL3N _Analyst Tab-Projected Expenses 2" xfId="12237"/>
    <cellStyle name="_Exclude act_1_MonthEnd Exp Activity ZZFBL3N _Analyst Tab-Projected Expenses 2 2" xfId="12238"/>
    <cellStyle name="_Exclude act_1_MonthEnd Exp Activity ZZFBL3N _Analyst Tab-Projected Expenses_Advertising Tech Oct09" xfId="12239"/>
    <cellStyle name="_Exclude act_1_MonthEnd Exp Activity ZZFBL3N _Analyst Tab-Projected Expenses_Advertising Tech Oct09 2" xfId="12240"/>
    <cellStyle name="_Exclude act_1_MonthEnd Exp Activity ZZFBL3N _Analyst Tab-Projected Expenses_Advertising Tech Oct09 2 2" xfId="12241"/>
    <cellStyle name="_Exclude act_1_MonthEnd Exp Activity ZZFBL3N _Analyst Tab-Projected Expenses_Advertising Tech Oct09 3" xfId="12242"/>
    <cellStyle name="_Exclude act_1_MonthEnd Exp Activity ZZFBL3N _Analyst Tab-Projected Expenses_Advertising Tech Sep09" xfId="12243"/>
    <cellStyle name="_Exclude act_1_MonthEnd Exp Activity ZZFBL3N _Analyst Tab-Projected Expenses_Advertising Tech Sep09 2" xfId="12244"/>
    <cellStyle name="_Exclude act_1_MonthEnd Exp Activity ZZFBL3N _Analyst Tab-Projected Expenses_Advertising Tech Sep09 2 2" xfId="12245"/>
    <cellStyle name="_Exclude act_1_MonthEnd Exp Activity ZZFBL3N _Analyst Tab-Projected Expenses_Advertising Tech Sep09 3" xfId="12246"/>
    <cellStyle name="_Exclude act_1_MonthEnd Exp Activity ZZFBL3N _Circuit Amort  1009 NP" xfId="12247"/>
    <cellStyle name="_Exclude act_1_MonthEnd Exp Activity ZZFBL3N _Circuit Amort  1009 NP 2" xfId="12248"/>
    <cellStyle name="_Exclude act_1_MonthEnd Exp Activity ZZFBL3N _Circuit Amort  1009 NP 2 2" xfId="12249"/>
    <cellStyle name="_Exclude act_1_MonthEnd Exp Activity ZZFBL3N _Circuit Amort  1009 NP 3" xfId="12250"/>
    <cellStyle name="_Exclude act_1_MonthEnd Exp Activity ZZFBL3N _Content" xfId="12251"/>
    <cellStyle name="_Exclude act_1_MonthEnd Exp Activity ZZFBL3N _Content_1" xfId="12252"/>
    <cellStyle name="_Exclude act_1_MonthEnd Exp Activity ZZFBL3N _Corp Sys - TIAS Apr09" xfId="12253"/>
    <cellStyle name="_Exclude act_1_MonthEnd Exp Activity ZZFBL3N _Corp Sys - TIAS Apr09 2" xfId="12254"/>
    <cellStyle name="_Exclude act_1_MonthEnd Exp Activity ZZFBL3N _Corp Sys - TIAS Apr09 2 2" xfId="12255"/>
    <cellStyle name="_Exclude act_1_MonthEnd Exp Activity ZZFBL3N _Corp Sys - TIAS Dec" xfId="12256"/>
    <cellStyle name="_Exclude act_1_MonthEnd Exp Activity ZZFBL3N _Corp Sys - TIAS Jan09" xfId="12257"/>
    <cellStyle name="_Exclude act_1_MonthEnd Exp Activity ZZFBL3N _Corp Sys - TIAS May09" xfId="12258"/>
    <cellStyle name="_Exclude act_1_MonthEnd Exp Activity ZZFBL3N _Corp Sys - TIAS May09 2" xfId="12259"/>
    <cellStyle name="_Exclude act_1_MonthEnd Exp Activity ZZFBL3N _Corp Sys - TIAS May09 2 2" xfId="12260"/>
    <cellStyle name="_Exclude act_1_MonthEnd Exp Activity ZZFBL3N _Corp Sys - TIAS Nov08" xfId="12261"/>
    <cellStyle name="_Exclude act_1_MonthEnd Exp Activity ZZFBL3N _Corporate Marketing_Mar 10" xfId="12262"/>
    <cellStyle name="_Exclude act_1_MonthEnd Exp Activity ZZFBL3N _International Tech Apr09" xfId="12263"/>
    <cellStyle name="_Exclude act_1_MonthEnd Exp Activity ZZFBL3N _International Tech Aug09" xfId="12264"/>
    <cellStyle name="_Exclude act_1_MonthEnd Exp Activity ZZFBL3N _International Tech June09" xfId="12265"/>
    <cellStyle name="_Exclude act_1_MonthEnd Exp Activity ZZFBL3N _International Tech May09" xfId="12266"/>
    <cellStyle name="_Exclude act_1_MonthEnd Exp Activity ZZFBL3N _International Tech Oct09" xfId="12267"/>
    <cellStyle name="_Exclude act_1_MonthEnd Exp Activity ZZFBL3N _Intl Tech Acc support" xfId="12268"/>
    <cellStyle name="_Exclude act_1_MonthEnd Exp Activity ZZFBL3N _Intl Tech July Accruals support" xfId="12269"/>
    <cellStyle name="_Exclude act_1_MonthEnd Exp Activity ZZFBL3N _LAD Version 140307 Mar-09" xfId="12270"/>
    <cellStyle name="_Exclude act_1_MonthEnd Exp Activity ZZFBL3N _LAD Version 140307 Mar-09 2" xfId="12271"/>
    <cellStyle name="_Exclude act_1_MonthEnd Exp Activity ZZFBL3N _LAD Version 140307 Mar-09 2 2" xfId="12272"/>
    <cellStyle name="_Exclude act_1_MonthEnd Exp Activity ZZFBL3N _Month End GL Activity - FBL3N" xfId="12273"/>
    <cellStyle name="_Exclude act_1_MonthEnd Exp Activity ZZFBL3N _Month End GR&gt;IR - ZMR11" xfId="12274"/>
    <cellStyle name="_Exclude act_1_MonthEnd Exp Activity ZZFBL3N _Network Maintenance &amp; Other Network Apr09" xfId="12275"/>
    <cellStyle name="_Exclude act_1_MonthEnd Exp Activity ZZFBL3N _Network Maintenance &amp; Other Network Apr09 2" xfId="12276"/>
    <cellStyle name="_Exclude act_1_MonthEnd Exp Activity ZZFBL3N _Network Maintenance &amp; Other Network Apr09 2 2" xfId="12277"/>
    <cellStyle name="_Exclude act_1_MonthEnd Exp Activity ZZFBL3N _Network Maintenance &amp; Other Network Apr09 3" xfId="12278"/>
    <cellStyle name="_Exclude act_1_MonthEnd Exp Activity ZZFBL3N _Network Maintenance &amp; Other Network Aug09" xfId="12279"/>
    <cellStyle name="_Exclude act_1_MonthEnd Exp Activity ZZFBL3N _Network Maintenance &amp; Other Network Aug09 2" xfId="12280"/>
    <cellStyle name="_Exclude act_1_MonthEnd Exp Activity ZZFBL3N _Network Maintenance &amp; Other Network Aug09 2 2" xfId="12281"/>
    <cellStyle name="_Exclude act_1_MonthEnd Exp Activity ZZFBL3N _Network Maintenance &amp; Other Network Aug09 3" xfId="12282"/>
    <cellStyle name="_Exclude act_1_MonthEnd Exp Activity ZZFBL3N _Network Maintenance &amp; Other Network Feb09" xfId="12283"/>
    <cellStyle name="_Exclude act_1_MonthEnd Exp Activity ZZFBL3N _Network Maintenance &amp; Other Network Feb09 2" xfId="12284"/>
    <cellStyle name="_Exclude act_1_MonthEnd Exp Activity ZZFBL3N _Network Maintenance &amp; Other Network Feb09 2 2" xfId="12285"/>
    <cellStyle name="_Exclude act_1_MonthEnd Exp Activity ZZFBL3N _Network Maintenance &amp; Other Network Feb09 3" xfId="12286"/>
    <cellStyle name="_Exclude act_1_MonthEnd Exp Activity ZZFBL3N _Network Maintenance &amp; Other Network Jan09" xfId="12287"/>
    <cellStyle name="_Exclude act_1_MonthEnd Exp Activity ZZFBL3N _Network Maintenance &amp; Other Network Jan09 2" xfId="12288"/>
    <cellStyle name="_Exclude act_1_MonthEnd Exp Activity ZZFBL3N _Network Maintenance &amp; Other Network Jan09 2 2" xfId="12289"/>
    <cellStyle name="_Exclude act_1_MonthEnd Exp Activity ZZFBL3N _Network Maintenance &amp; Other Network Jan09 3" xfId="12290"/>
    <cellStyle name="_Exclude act_1_MonthEnd Exp Activity ZZFBL3N _Network Maintenance &amp; Other Network Jan09 4" xfId="12291"/>
    <cellStyle name="_Exclude act_1_MonthEnd Exp Activity ZZFBL3N _Network Maintenance &amp; Other Network Jan09 5" xfId="12292"/>
    <cellStyle name="_Exclude act_1_MonthEnd Exp Activity ZZFBL3N _Network Maintenance &amp; Other Network June09" xfId="12293"/>
    <cellStyle name="_Exclude act_1_MonthEnd Exp Activity ZZFBL3N _Network Maintenance &amp; Other Network Mar09" xfId="12294"/>
    <cellStyle name="_Exclude act_1_MonthEnd Exp Activity ZZFBL3N _Network Maintenance &amp; Other Network Mar09 2" xfId="12295"/>
    <cellStyle name="_Exclude act_1_MonthEnd Exp Activity ZZFBL3N _Network Maintenance &amp; Other Network Mar09 2 2" xfId="12296"/>
    <cellStyle name="_Exclude act_1_MonthEnd Exp Activity ZZFBL3N _Network Maintenance &amp; Other Network Mar09 3" xfId="12297"/>
    <cellStyle name="_Exclude act_1_MonthEnd Exp Activity ZZFBL3N _Network Maintenance &amp; Other Network May09" xfId="12298"/>
    <cellStyle name="_Exclude act_1_MonthEnd Exp Activity ZZFBL3N _Network Maintenance &amp; Other Network Nov09 NEW" xfId="12299"/>
    <cellStyle name="_Exclude act_1_MonthEnd Exp Activity ZZFBL3N _Network Maintenance &amp; Other Network Nov09 NEW 2" xfId="12300"/>
    <cellStyle name="_Exclude act_1_MonthEnd Exp Activity ZZFBL3N _Network Maintenance &amp; Other Network Nov09 NEW 3" xfId="12301"/>
    <cellStyle name="_Exclude act_1_MonthEnd Exp Activity ZZFBL3N _Network Maintenance &amp; Other Network Nov09 NEW 4" xfId="12302"/>
    <cellStyle name="_Exclude act_1_MonthEnd Exp Activity ZZFBL3N _Network Maintenance &amp; Other Network Oct09" xfId="12303"/>
    <cellStyle name="_Exclude act_1_MonthEnd Exp Activity ZZFBL3N _Network Maintenance &amp; Other Network Oct09 2" xfId="12304"/>
    <cellStyle name="_Exclude act_1_MonthEnd Exp Activity ZZFBL3N _Network Maintenance &amp; Other Network Oct09 2 2" xfId="12305"/>
    <cellStyle name="_Exclude act_1_MonthEnd Exp Activity ZZFBL3N _Network Maintenance &amp; Other Network Oct09 3" xfId="12306"/>
    <cellStyle name="_Exclude act_1_MonthEnd Exp Activity ZZFBL3N _Ntwk Maint Acc support" xfId="12307"/>
    <cellStyle name="_Exclude act_1_MonthEnd Exp Activity ZZFBL3N _Ntwk Maint Accruals support" xfId="12308"/>
    <cellStyle name="_Exclude act_1_MonthEnd Exp Activity ZZFBL3N _Ntwk Maint Accruals support 2" xfId="12309"/>
    <cellStyle name="_Exclude act_1_MonthEnd Exp Activity ZZFBL3N _Ntwk Maint Accruals support 2 2" xfId="12310"/>
    <cellStyle name="_Exclude act_1_MonthEnd Exp Activity ZZFBL3N _Ntwk Maint Accruals support 3" xfId="12311"/>
    <cellStyle name="_Exclude act_1_MonthEnd Exp Activity ZZFBL3N _Ntwk Maint July Accruals support" xfId="12312"/>
    <cellStyle name="_Exclude act_1_MonthEnd Exp Activity ZZFBL3N _Ntwk Maint July PPD support" xfId="12313"/>
    <cellStyle name="_Exclude act_1_MonthEnd Exp Activity ZZFBL3N _Ntwk Maint July PPD support 2" xfId="12314"/>
    <cellStyle name="_Exclude act_1_MonthEnd Exp Activity ZZFBL3N _Ntwk Maint July PPD support 2 2" xfId="12315"/>
    <cellStyle name="_Exclude act_1_MonthEnd Exp Activity ZZFBL3N _Ntwk Maint July PPD support 3" xfId="12316"/>
    <cellStyle name="_Exclude act_1_MonthEnd Exp Activity ZZFBL3N _Ntwk Maint PPD support" xfId="12317"/>
    <cellStyle name="_Exclude act_1_MonthEnd Exp Activity ZZFBL3N _Ntwk Maint PPD support 2" xfId="12318"/>
    <cellStyle name="_Exclude act_1_MonthEnd Exp Activity ZZFBL3N _Ntwk Maint PPD support 2 2" xfId="12319"/>
    <cellStyle name="_Exclude act_1_MonthEnd Exp Activity ZZFBL3N _Ntwk Maint PPD support 3" xfId="12320"/>
    <cellStyle name="_Exclude act_1_MonthEnd Exp Activity ZZFBL3N _Prepaid" xfId="12321"/>
    <cellStyle name="_Exclude act_1_MonthEnd Exp Activity ZZFBL3N _Tech Aug10" xfId="12322"/>
    <cellStyle name="_Exclude act_1_MonthEnd Exp Activity ZZFBL3N _Tech Aug10 2" xfId="12323"/>
    <cellStyle name="_Exclude act_1_MonthEnd Exp Activity ZZFBL3N _Tech Aug10 3" xfId="12324"/>
    <cellStyle name="_Exclude act_1_MonthEnd Exp Activity ZZFBL3N _Tech Aug10 4" xfId="12325"/>
    <cellStyle name="_Exclude act_1_MonthEnd Exp Activity ZZFBL3N _Tech Ops  - Tangoe Apr09" xfId="12326"/>
    <cellStyle name="_Exclude act_1_MonthEnd Exp Activity ZZFBL3N _Tech Ops  - Tangoe Apr09 2" xfId="12327"/>
    <cellStyle name="_Exclude act_1_MonthEnd Exp Activity ZZFBL3N _Tech Ops  - Tangoe Apr09 2 2" xfId="12328"/>
    <cellStyle name="_Exclude act_1_MonthEnd Exp Activity ZZFBL3N _Tech Ops  - Tangoe Apr09 3" xfId="12329"/>
    <cellStyle name="_Exclude act_1_MonthEnd Exp Activity ZZFBL3N _Tech Ops  - Tangoe Aug09" xfId="12330"/>
    <cellStyle name="_Exclude act_1_MonthEnd Exp Activity ZZFBL3N _Tech Ops  - Tangoe Aug09 2" xfId="12331"/>
    <cellStyle name="_Exclude act_1_MonthEnd Exp Activity ZZFBL3N _Tech Ops  - Tangoe Aug09 2 2" xfId="12332"/>
    <cellStyle name="_Exclude act_1_MonthEnd Exp Activity ZZFBL3N _Tech Ops  - Tangoe Aug09 3" xfId="12333"/>
    <cellStyle name="_Exclude act_1_MonthEnd Exp Activity ZZFBL3N _Tech Ops  - Tangoe Jan09" xfId="12334"/>
    <cellStyle name="_Exclude act_1_MonthEnd Exp Activity ZZFBL3N _Tech Ops  - Tangoe Jan09 2" xfId="12335"/>
    <cellStyle name="_Exclude act_1_MonthEnd Exp Activity ZZFBL3N _Tech Ops  - Tangoe Jan09 2 2" xfId="12336"/>
    <cellStyle name="_Exclude act_1_MonthEnd Exp Activity ZZFBL3N _Tech Ops  - Tangoe June09" xfId="12337"/>
    <cellStyle name="_Exclude act_1_MonthEnd Exp Activity ZZFBL3N _Tech Ops  - Tangoe Mar09" xfId="12338"/>
    <cellStyle name="_Exclude act_1_MonthEnd Exp Activity ZZFBL3N _Tech Ops  - Tangoe Mar09 2" xfId="12339"/>
    <cellStyle name="_Exclude act_1_MonthEnd Exp Activity ZZFBL3N _Tech Ops  - Tangoe Mar09 2 2" xfId="12340"/>
    <cellStyle name="_Exclude act_1_MonthEnd Exp Activity ZZFBL3N _Tech Ops  - Tangoe Mar09 3" xfId="12341"/>
    <cellStyle name="_Exclude act_1_MonthEnd Exp Activity ZZFBL3N _Tech Ops  - Tangoe May09" xfId="12342"/>
    <cellStyle name="_Exclude act_1_MonthEnd Exp Activity ZZFBL3N _Tech Ops  - Tangoe Oct09" xfId="12343"/>
    <cellStyle name="_Exclude act_1_MonthEnd Exp Activity ZZFBL3N _Tech Ops  - Tangoe Oct09 2" xfId="12344"/>
    <cellStyle name="_Exclude act_1_MonthEnd Exp Activity ZZFBL3N _Tech Ops  - Tangoe Oct09 2 2" xfId="12345"/>
    <cellStyle name="_Exclude act_1_MonthEnd Exp Activity ZZFBL3N _Tech Ops  - Tangoe Oct09 3" xfId="12346"/>
    <cellStyle name="_Exclude act_1_MonthEnd Exp Activity ZZFBL3N _Tech Ops  - Tangoe Sep09" xfId="12347"/>
    <cellStyle name="_Exclude act_1_MonthEnd Exp Activity ZZFBL3N _Techops Acc support" xfId="12348"/>
    <cellStyle name="_Exclude act_1_MonthEnd Exp Activity ZZFBL3N _TechOps Accrual Support" xfId="12349"/>
    <cellStyle name="_Exclude act_1_MonthEnd Exp Activity ZZFBL3N _Techops Accruals support" xfId="12350"/>
    <cellStyle name="_Exclude act_1_MonthEnd Exp Activity ZZFBL3N _Techops Accruals support 2" xfId="12351"/>
    <cellStyle name="_Exclude act_1_MonthEnd Exp Activity ZZFBL3N _Techops Accruals support 2 2" xfId="12352"/>
    <cellStyle name="_Exclude act_1_MonthEnd Exp Activity ZZFBL3N _TechOps July Accruals support" xfId="12353"/>
    <cellStyle name="_Exclude act_1_MonthEnd Exp Activity ZZFBL3N _TechOps July PPD support" xfId="12354"/>
    <cellStyle name="_Exclude act_1_MonthEnd Exp Activity ZZFBL3N _TechOps July PPD support 2" xfId="12355"/>
    <cellStyle name="_Exclude act_1_MonthEnd Exp Activity ZZFBL3N _TechOps July PPD support 2 2" xfId="12356"/>
    <cellStyle name="_Exclude act_1_MonthEnd Exp Activity ZZFBL3N _TechOps July PPD support 3" xfId="12357"/>
    <cellStyle name="_Exclude act_1_MonthEnd Exp Activity ZZFBL3N _Techops PPD support" xfId="12358"/>
    <cellStyle name="_Exclude act_1_MonthEnd Exp Activity ZZFBL3N _Techops PPD support 2" xfId="12359"/>
    <cellStyle name="_Exclude act_1_MonthEnd Exp Activity ZZFBL3N _Techops PPD support 2 2" xfId="12360"/>
    <cellStyle name="_Exclude act_1_MonthEnd Exp Activity ZZFBL3N _Techops PPD support_1" xfId="12361"/>
    <cellStyle name="_Exclude act_1_MonthEnd Exp Activity ZZFBL3N _Techops PPD support_1 2" xfId="12362"/>
    <cellStyle name="_Exclude act_1_MonthEnd Exp Activity ZZFBL3N _Techops PPD support_1 2 2" xfId="12363"/>
    <cellStyle name="_Exclude act_1_MonthEnd Exp Activity ZZFBL3N _Techops PPD support_1 3" xfId="12364"/>
    <cellStyle name="_Exclude act_1_MonthEnd Exp Activity-ZZFBL" xfId="12365"/>
    <cellStyle name="_Exclude act_1_MonthEnd Exp Activity-ZZFBL_Accruals &amp; Aging" xfId="12366"/>
    <cellStyle name="_Exclude act_1_MonthEnd Exp Activity-ZZFBL_Month End GR&gt;IR - ZMR11" xfId="12367"/>
    <cellStyle name="_Exclude act_1_MonthEnd Exp-ZZFBL3N" xfId="12368"/>
    <cellStyle name="_Exclude act_1_MonthEnd Exp-ZZFBL3N_Accruals &amp; Aging" xfId="12369"/>
    <cellStyle name="_Exclude act_1_MonthEnd Exp-ZZFBL3N_Month End GR&gt;IR - ZMR11" xfId="12370"/>
    <cellStyle name="_Exclude act_1_Network Maintenance &amp; Other Network" xfId="12371"/>
    <cellStyle name="_Exclude act_1_Network Maintenance &amp; Other Network Apr09" xfId="12372"/>
    <cellStyle name="_Exclude act_1_Network Maintenance &amp; Other Network Apr09 2" xfId="12373"/>
    <cellStyle name="_Exclude act_1_Network Maintenance &amp; Other Network Apr09 2 2" xfId="12374"/>
    <cellStyle name="_Exclude act_1_Network Maintenance &amp; Other Network Apr09 3" xfId="12375"/>
    <cellStyle name="_Exclude act_1_Network Maintenance &amp; Other Network Aug09" xfId="12376"/>
    <cellStyle name="_Exclude act_1_Network Maintenance &amp; Other Network Aug09 2" xfId="12377"/>
    <cellStyle name="_Exclude act_1_Network Maintenance &amp; Other Network Aug09 2 2" xfId="12378"/>
    <cellStyle name="_Exclude act_1_Network Maintenance &amp; Other Network Aug09 3" xfId="12379"/>
    <cellStyle name="_Exclude act_1_Network Maintenance &amp; Other Network Dec" xfId="12380"/>
    <cellStyle name="_Exclude act_1_Network Maintenance &amp; Other Network Feb09" xfId="12381"/>
    <cellStyle name="_Exclude act_1_Network Maintenance &amp; Other Network Feb09 2" xfId="12382"/>
    <cellStyle name="_Exclude act_1_Network Maintenance &amp; Other Network Feb09 2 2" xfId="12383"/>
    <cellStyle name="_Exclude act_1_Network Maintenance &amp; Other Network Feb09 3" xfId="12384"/>
    <cellStyle name="_Exclude act_1_Network Maintenance &amp; Other Network Jan09" xfId="12385"/>
    <cellStyle name="_Exclude act_1_Network Maintenance &amp; Other Network Jan09 2" xfId="12386"/>
    <cellStyle name="_Exclude act_1_Network Maintenance &amp; Other Network Jan09 2 2" xfId="12387"/>
    <cellStyle name="_Exclude act_1_Network Maintenance &amp; Other Network Jan09 3" xfId="12388"/>
    <cellStyle name="_Exclude act_1_Network Maintenance &amp; Other Network Jan09 4" xfId="12389"/>
    <cellStyle name="_Exclude act_1_Network Maintenance &amp; Other Network Jan09 5" xfId="12390"/>
    <cellStyle name="_Exclude act_1_Network Maintenance &amp; Other Network June09" xfId="12391"/>
    <cellStyle name="_Exclude act_1_Network Maintenance &amp; Other Network Mar09" xfId="12392"/>
    <cellStyle name="_Exclude act_1_Network Maintenance &amp; Other Network Mar09 2" xfId="12393"/>
    <cellStyle name="_Exclude act_1_Network Maintenance &amp; Other Network Mar09 2 2" xfId="12394"/>
    <cellStyle name="_Exclude act_1_Network Maintenance &amp; Other Network Mar09 3" xfId="12395"/>
    <cellStyle name="_Exclude act_1_Network Maintenance &amp; Other Network May09" xfId="12396"/>
    <cellStyle name="_Exclude act_1_Network Maintenance &amp; Other Network May09 2" xfId="12397"/>
    <cellStyle name="_Exclude act_1_Network Maintenance &amp; Other Network May09 2 2" xfId="12398"/>
    <cellStyle name="_Exclude act_1_Network Maintenance &amp; Other Network May09 3" xfId="12399"/>
    <cellStyle name="_Exclude act_1_Network Maintenance &amp; Other Network Nov09 NEW" xfId="12400"/>
    <cellStyle name="_Exclude act_1_Network Maintenance &amp; Other Network Nov09 NEW 2" xfId="12401"/>
    <cellStyle name="_Exclude act_1_Network Maintenance &amp; Other Network Nov09 NEW 3" xfId="12402"/>
    <cellStyle name="_Exclude act_1_Network Maintenance &amp; Other Network Nov09 NEW 4" xfId="12403"/>
    <cellStyle name="_Exclude act_1_Network Maintenance &amp; Other Network Oct09" xfId="12404"/>
    <cellStyle name="_Exclude act_1_Network Maintenance &amp; Other Network Oct09 2" xfId="12405"/>
    <cellStyle name="_Exclude act_1_Network Maintenance &amp; Other Network Oct09 2 2" xfId="12406"/>
    <cellStyle name="_Exclude act_1_Network Maintenance &amp; Other Network Oct09 3" xfId="12407"/>
    <cellStyle name="_Exclude act_1_Ntwk Maint Acc support" xfId="12408"/>
    <cellStyle name="_Exclude act_1_Ntwk Maint Accruals support" xfId="12409"/>
    <cellStyle name="_Exclude act_1_Ntwk Maint Accruals support 2" xfId="12410"/>
    <cellStyle name="_Exclude act_1_Ntwk Maint Accruals support 2 2" xfId="12411"/>
    <cellStyle name="_Exclude act_1_Ntwk Maint Accruals support 3" xfId="12412"/>
    <cellStyle name="_Exclude act_1_Ntwk Maint July Accruals support" xfId="12413"/>
    <cellStyle name="_Exclude act_1_Ntwk Maint July PPD support" xfId="12414"/>
    <cellStyle name="_Exclude act_1_Ntwk Maint July PPD support 2" xfId="12415"/>
    <cellStyle name="_Exclude act_1_Ntwk Maint July PPD support 2 2" xfId="12416"/>
    <cellStyle name="_Exclude act_1_Ntwk Maint July PPD support 3" xfId="12417"/>
    <cellStyle name="_Exclude act_1_Ntwk Maint PPD support" xfId="12418"/>
    <cellStyle name="_Exclude act_1_Ntwk Maint PPD support 2" xfId="12419"/>
    <cellStyle name="_Exclude act_1_Ntwk Maint PPD support 2 2" xfId="12420"/>
    <cellStyle name="_Exclude act_1_Ntwk Maint PPD support 3" xfId="12421"/>
    <cellStyle name="_Exclude act_1_Prepaid" xfId="12422"/>
    <cellStyle name="_Exclude act_1_Prepaids" xfId="12423"/>
    <cellStyle name="_Exclude act_1_Prepaids_Month End GR&gt;IR - ZMR11" xfId="12424"/>
    <cellStyle name="_Exclude act_1_Projected Expense" xfId="12425"/>
    <cellStyle name="_Exclude act_1_Projected Expense_Month End GR&gt;IR - ZMR11" xfId="12426"/>
    <cellStyle name="_Exclude act_1_Sheet2" xfId="12427"/>
    <cellStyle name="_Exclude act_1_Sheet2_Accruals &amp; Aging" xfId="12428"/>
    <cellStyle name="_Exclude act_1_Sheet2_Month End GR&gt;IR - ZMR11" xfId="12429"/>
    <cellStyle name="_Exclude act_1_Tech Aug10" xfId="12430"/>
    <cellStyle name="_Exclude act_1_Tech Aug10 2" xfId="12431"/>
    <cellStyle name="_Exclude act_1_Tech Aug10 3" xfId="12432"/>
    <cellStyle name="_Exclude act_1_Tech Aug10 4" xfId="12433"/>
    <cellStyle name="_Exclude act_1_Tech Ops  - Tangoe Apr09" xfId="12434"/>
    <cellStyle name="_Exclude act_1_Tech Ops  - Tangoe Apr09 2" xfId="12435"/>
    <cellStyle name="_Exclude act_1_Tech Ops  - Tangoe Apr09 2 2" xfId="12436"/>
    <cellStyle name="_Exclude act_1_Tech Ops  - Tangoe Apr09 3" xfId="12437"/>
    <cellStyle name="_Exclude act_1_Tech Ops  - Tangoe Aug09" xfId="12438"/>
    <cellStyle name="_Exclude act_1_Tech Ops  - Tangoe Aug09 2" xfId="12439"/>
    <cellStyle name="_Exclude act_1_Tech Ops  - Tangoe Aug09 2 2" xfId="12440"/>
    <cellStyle name="_Exclude act_1_Tech Ops  - Tangoe Aug09 3" xfId="12441"/>
    <cellStyle name="_Exclude act_1_Tech Ops  - Tangoe Jan09" xfId="12442"/>
    <cellStyle name="_Exclude act_1_Tech Ops  - Tangoe Jan09 2" xfId="12443"/>
    <cellStyle name="_Exclude act_1_Tech Ops  - Tangoe Jan09 2 2" xfId="12444"/>
    <cellStyle name="_Exclude act_1_Tech Ops  - Tangoe June09" xfId="12445"/>
    <cellStyle name="_Exclude act_1_Tech Ops  - Tangoe Mar09" xfId="12446"/>
    <cellStyle name="_Exclude act_1_Tech Ops  - Tangoe Mar09 2" xfId="12447"/>
    <cellStyle name="_Exclude act_1_Tech Ops  - Tangoe Mar09 2 2" xfId="12448"/>
    <cellStyle name="_Exclude act_1_Tech Ops  - Tangoe Mar09 3" xfId="12449"/>
    <cellStyle name="_Exclude act_1_Tech Ops  - Tangoe May09" xfId="12450"/>
    <cellStyle name="_Exclude act_1_Tech Ops  - Tangoe May09 2" xfId="12451"/>
    <cellStyle name="_Exclude act_1_Tech Ops  - Tangoe May09 2 2" xfId="12452"/>
    <cellStyle name="_Exclude act_1_Tech Ops  - Tangoe May09 3" xfId="12453"/>
    <cellStyle name="_Exclude act_1_Tech Ops  - Tangoe Oct09" xfId="12454"/>
    <cellStyle name="_Exclude act_1_Tech Ops  - Tangoe Oct09 2" xfId="12455"/>
    <cellStyle name="_Exclude act_1_Tech Ops  - Tangoe Oct09 2 2" xfId="12456"/>
    <cellStyle name="_Exclude act_1_Tech Ops  - Tangoe Oct09 3" xfId="12457"/>
    <cellStyle name="_Exclude act_1_Tech Ops  - Tangoe Sep09" xfId="12458"/>
    <cellStyle name="_Exclude act_1_Techops Acc support" xfId="12459"/>
    <cellStyle name="_Exclude act_1_TechOps Accrual Support" xfId="12460"/>
    <cellStyle name="_Exclude act_1_Techops Accruals support" xfId="12461"/>
    <cellStyle name="_Exclude act_1_Techops Accruals support 2" xfId="12462"/>
    <cellStyle name="_Exclude act_1_Techops Accruals support 2 2" xfId="12463"/>
    <cellStyle name="_Exclude act_1_TechOps July Accruals support" xfId="12464"/>
    <cellStyle name="_Exclude act_1_TechOps July PPD support" xfId="12465"/>
    <cellStyle name="_Exclude act_1_TechOps July PPD support 2" xfId="12466"/>
    <cellStyle name="_Exclude act_1_TechOps July PPD support 2 2" xfId="12467"/>
    <cellStyle name="_Exclude act_1_TechOps July PPD support 3" xfId="12468"/>
    <cellStyle name="_Exclude act_1_Techops PPD support" xfId="12469"/>
    <cellStyle name="_Exclude act_1_Techops PPD support 2" xfId="12470"/>
    <cellStyle name="_Exclude act_1_Techops PPD support 2 2" xfId="12471"/>
    <cellStyle name="_Exclude act_1_Techops PPD support_1" xfId="12472"/>
    <cellStyle name="_Exclude act_1_Techops PPD support_1 2" xfId="12473"/>
    <cellStyle name="_Exclude act_1_Techops PPD support_1 2 2" xfId="12474"/>
    <cellStyle name="_Exclude act_1_Techops PPD support_1 3" xfId="12475"/>
    <cellStyle name="_Exclude act_Advertising Tech Oct09" xfId="12476"/>
    <cellStyle name="_Exclude act_Advertising Tech Oct09 2" xfId="12477"/>
    <cellStyle name="_Exclude act_Advertising Tech Oct09 2 2" xfId="12478"/>
    <cellStyle name="_Exclude act_Advertising Tech Oct09 3" xfId="12479"/>
    <cellStyle name="_Exclude act_Content" xfId="12480"/>
    <cellStyle name="_Exec" xfId="12481"/>
    <cellStyle name="_Exec 2" xfId="12482"/>
    <cellStyle name="_Exec 3" xfId="12483"/>
    <cellStyle name="_Exec 4" xfId="12484"/>
    <cellStyle name="_Exec 5" xfId="12485"/>
    <cellStyle name="_Exec_2010Subm_0706DomesticwCanada" xfId="12486"/>
    <cellStyle name="_Exec_Accruals &amp; Aging" xfId="12487"/>
    <cellStyle name="_Exec_Ad Revenue_June_6.8.10_QTD and YTD" xfId="12488"/>
    <cellStyle name="_Exec_Ad Revenue_June_6.8.10_QTD and YTD 2" xfId="12489"/>
    <cellStyle name="_Exec_Advertising Tech Oct09" xfId="12490"/>
    <cellStyle name="_Exec_Advertising Tech Oct09 2" xfId="12491"/>
    <cellStyle name="_Exec_Advertising Tech Oct09 2 2" xfId="12492"/>
    <cellStyle name="_Exec_Advertising Tech Oct09 3" xfId="12493"/>
    <cellStyle name="_Exec_AOLE Ad Revenue and TAC Model Scenario v15" xfId="12494"/>
    <cellStyle name="_Exec_AOLE Ad Revenue and TAC Model Scenario v15 2" xfId="12495"/>
    <cellStyle name="_Exec_Content" xfId="12496"/>
    <cellStyle name="_Exec_JulyOLMonthlyTrendsPrelim" xfId="12497"/>
    <cellStyle name="_Exec_MonthlyOutlookAugust" xfId="12498"/>
    <cellStyle name="_Exec_To Donnie - Monthly Search Metrics - 2008-2012 - 092408" xfId="12499"/>
    <cellStyle name="_Exec_To Donnie - Monthly Search Metrics - 2008-2012 - 092408 2" xfId="12500"/>
    <cellStyle name="_Exec_To Donnie - Monthly Search Metrics - 2008-2012 - 092408_Ad Revenue_June_6.8.10_QTD and YTD" xfId="12501"/>
    <cellStyle name="_Exec_To Donnie - Monthly Search Metrics - 2008-2012 - 092408_Ad Revenue_June_6.8.10_QTD and YTD 2" xfId="12502"/>
    <cellStyle name="_Executives" xfId="12503"/>
    <cellStyle name="_Executives April 07 $25K accruals" xfId="12504"/>
    <cellStyle name="_Executives April 07 $25K accruals 2" xfId="12505"/>
    <cellStyle name="_Executives April 07 $25K accruals 3" xfId="12506"/>
    <cellStyle name="_Executives April 07 $25K accruals 4" xfId="12507"/>
    <cellStyle name="_Executives April 07 $25K accruals 5" xfId="12508"/>
    <cellStyle name="_Executives April 07 $25K accruals_Advertising Tech Oct09" xfId="12509"/>
    <cellStyle name="_Executives April 07 $25K accruals_Advertising Tech Oct09 2" xfId="12510"/>
    <cellStyle name="_Executives April 07 $25K accruals_Advertising Tech Oct09 2 2" xfId="12511"/>
    <cellStyle name="_Executives April 07 $25K accruals_Advertising Tech Oct09 3" xfId="12512"/>
    <cellStyle name="_Executives April 07 $25K accruals_Content" xfId="12513"/>
    <cellStyle name="_Executives Feb 07 $25K accruals" xfId="12514"/>
    <cellStyle name="_Executives Feb 07 $25K accruals 2" xfId="12515"/>
    <cellStyle name="_Executives Feb 07 $25K accruals 3" xfId="12516"/>
    <cellStyle name="_Executives Feb 07 $25K accruals 4" xfId="12517"/>
    <cellStyle name="_Executives Feb 07 $25K accruals 5" xfId="12518"/>
    <cellStyle name="_Executives Feb 07 $25K accruals_Advertising Tech Oct09" xfId="12519"/>
    <cellStyle name="_Executives Feb 07 $25K accruals_Advertising Tech Oct09 2" xfId="12520"/>
    <cellStyle name="_Executives Feb 07 $25K accruals_Advertising Tech Oct09 2 2" xfId="12521"/>
    <cellStyle name="_Executives Feb 07 $25K accruals_Advertising Tech Oct09 3" xfId="12522"/>
    <cellStyle name="_Executives Feb 07 $25K accruals_Content" xfId="12523"/>
    <cellStyle name="_Executives June 07 $25K accruals" xfId="12524"/>
    <cellStyle name="_Executives June 07 $25K accruals 2" xfId="12525"/>
    <cellStyle name="_Executives June 07 $25K accruals 3" xfId="12526"/>
    <cellStyle name="_Executives June 07 $25K accruals 4" xfId="12527"/>
    <cellStyle name="_Executives June 07 $25K accruals 5" xfId="12528"/>
    <cellStyle name="_Executives June 07 $25K accruals_Advertising Tech Oct09" xfId="12529"/>
    <cellStyle name="_Executives June 07 $25K accruals_Advertising Tech Oct09 2" xfId="12530"/>
    <cellStyle name="_Executives June 07 $25K accruals_Advertising Tech Oct09 2 2" xfId="12531"/>
    <cellStyle name="_Executives June 07 $25K accruals_Advertising Tech Oct09 3" xfId="12532"/>
    <cellStyle name="_Executives June 07 $25K accruals_Content" xfId="12533"/>
    <cellStyle name="_Executives Mar 07 $25K accruals" xfId="12534"/>
    <cellStyle name="_Executives Mar 07 $25K accruals 2" xfId="12535"/>
    <cellStyle name="_Executives Mar 07 $25K accruals 3" xfId="12536"/>
    <cellStyle name="_Executives Mar 07 $25K accruals 4" xfId="12537"/>
    <cellStyle name="_Executives Mar 07 $25K accruals 5" xfId="12538"/>
    <cellStyle name="_Executives Mar 07 $25K accruals_Advertising Tech Oct09" xfId="12539"/>
    <cellStyle name="_Executives Mar 07 $25K accruals_Advertising Tech Oct09 2" xfId="12540"/>
    <cellStyle name="_Executives Mar 07 $25K accruals_Advertising Tech Oct09 2 2" xfId="12541"/>
    <cellStyle name="_Executives Mar 07 $25K accruals_Advertising Tech Oct09 3" xfId="12542"/>
    <cellStyle name="_Executives Mar 07 $25K accruals_Content" xfId="12543"/>
    <cellStyle name="_Executives May 07 $25K accruals" xfId="12544"/>
    <cellStyle name="_Executives May 07 $25K accruals 2" xfId="12545"/>
    <cellStyle name="_Executives May 07 $25K accruals 3" xfId="12546"/>
    <cellStyle name="_Executives May 07 $25K accruals 4" xfId="12547"/>
    <cellStyle name="_Executives May 07 $25K accruals 5" xfId="12548"/>
    <cellStyle name="_Executives May 07 $25K accruals_Advertising Tech Oct09" xfId="12549"/>
    <cellStyle name="_Executives May 07 $25K accruals_Advertising Tech Oct09 2" xfId="12550"/>
    <cellStyle name="_Executives May 07 $25K accruals_Advertising Tech Oct09 2 2" xfId="12551"/>
    <cellStyle name="_Executives May 07 $25K accruals_Advertising Tech Oct09 3" xfId="12552"/>
    <cellStyle name="_Executives May 07 $25K accruals_Content" xfId="12553"/>
    <cellStyle name="_Executives Nov 07 $25K accruals" xfId="12554"/>
    <cellStyle name="_Executives Nov 07 $25K accruals 2" xfId="12555"/>
    <cellStyle name="_Executives Nov 07 $25K accruals 3" xfId="12556"/>
    <cellStyle name="_Executives Nov 07 $25K accruals 4" xfId="12557"/>
    <cellStyle name="_Executives Nov 07 $25K accruals 5" xfId="12558"/>
    <cellStyle name="_Executives Nov 07 $25K accruals_Advertising Tech Oct09" xfId="12559"/>
    <cellStyle name="_Executives Nov 07 $25K accruals_Advertising Tech Oct09 2" xfId="12560"/>
    <cellStyle name="_Executives Nov 07 $25K accruals_Advertising Tech Oct09 2 2" xfId="12561"/>
    <cellStyle name="_Executives Nov 07 $25K accruals_Advertising Tech Oct09 3" xfId="12562"/>
    <cellStyle name="_Executives Nov 07 $25K accruals_Content" xfId="12563"/>
    <cellStyle name="_Executives Oct 07 $25K accruals" xfId="12564"/>
    <cellStyle name="_Executives Oct 07 $25K accruals 2" xfId="12565"/>
    <cellStyle name="_Executives Oct 07 $25K accruals 3" xfId="12566"/>
    <cellStyle name="_Executives Oct 07 $25K accruals 4" xfId="12567"/>
    <cellStyle name="_Executives Oct 07 $25K accruals 5" xfId="12568"/>
    <cellStyle name="_Executives Oct 07 $25K accruals_Advertising Tech Oct09" xfId="12569"/>
    <cellStyle name="_Executives Oct 07 $25K accruals_Advertising Tech Oct09 2" xfId="12570"/>
    <cellStyle name="_Executives Oct 07 $25K accruals_Advertising Tech Oct09 2 2" xfId="12571"/>
    <cellStyle name="_Executives Oct 07 $25K accruals_Advertising Tech Oct09 3" xfId="12572"/>
    <cellStyle name="_Executives Oct 07 $25K accruals_Content" xfId="12573"/>
    <cellStyle name="_Exp Gap D&amp;E_COPS_v3" xfId="12574"/>
    <cellStyle name="_Exp Gap D&amp;E_COPS_v3_DRAFT Core Demand of VZB" xfId="12575"/>
    <cellStyle name="_Exp Gap D&amp;E_COPS_v3_VSO IT 2008 VzB DE Estimates" xfId="12576"/>
    <cellStyle name="_Exp Gap D&amp;E_COPS_v3_VSO IT 2008 VzW D&amp;E Estimate - 28Jan08" xfId="12577"/>
    <cellStyle name="_Expense" xfId="12578"/>
    <cellStyle name="_Expense " xfId="12579"/>
    <cellStyle name="_Expense  2" xfId="12580"/>
    <cellStyle name="_Expense  3" xfId="12581"/>
    <cellStyle name="_Expense _Ebrahimi 2008 Funding Summary - Calculations Adjusted Telcom - 2.5.2008" xfId="12582"/>
    <cellStyle name="_Expense _VSO IT 2008 VzB DE Estimates" xfId="12583"/>
    <cellStyle name="_Expense _VSO IT 2008 VzW D&amp;E Estimate - 28Jan08" xfId="12584"/>
    <cellStyle name="_Expense 2" xfId="12585"/>
    <cellStyle name="_Expense 3" xfId="12586"/>
    <cellStyle name="_Explanation Sheet - October" xfId="12587"/>
    <cellStyle name="_Explanation Sheet - October_Amorts WrkBk 201303 VSO VzB" xfId="12588"/>
    <cellStyle name="_extra SL JE for 1243" xfId="12589"/>
    <cellStyle name="_extra SL JE for 1243 2" xfId="12590"/>
    <cellStyle name="_extra SL JE for 1243 2 2" xfId="12591"/>
    <cellStyle name="_extra SL JE for 1243 3" xfId="12592"/>
    <cellStyle name="_extra SL JE for 1243_Content" xfId="12593"/>
    <cellStyle name="_Facilities" xfId="12594"/>
    <cellStyle name="_Facilities April 07 $25K accruals" xfId="12595"/>
    <cellStyle name="_Facilities April 07 $25K accruals 2" xfId="12596"/>
    <cellStyle name="_Facilities April 07 $25K accruals 3" xfId="12597"/>
    <cellStyle name="_Facilities April 07 $25K accruals 4" xfId="12598"/>
    <cellStyle name="_Facilities April 07 $25K accruals 5" xfId="12599"/>
    <cellStyle name="_Facilities April 07 $25K accruals_Advertising Tech Oct09" xfId="12600"/>
    <cellStyle name="_Facilities April 07 $25K accruals_Advertising Tech Oct09 2" xfId="12601"/>
    <cellStyle name="_Facilities April 07 $25K accruals_Advertising Tech Oct09 2 2" xfId="12602"/>
    <cellStyle name="_Facilities April 07 $25K accruals_Advertising Tech Oct09 3" xfId="12603"/>
    <cellStyle name="_Facilities April 07 $25K accruals_Content" xfId="12604"/>
    <cellStyle name="_Facilities Aug Acrl under 25K" xfId="12605"/>
    <cellStyle name="_Facilities Aug Acrl under 25K 2" xfId="12606"/>
    <cellStyle name="_Facilities Aug Acrl under 25K 3" xfId="12607"/>
    <cellStyle name="_Facilities Aug Acrl under 25K 4" xfId="12608"/>
    <cellStyle name="_Facilities Aug Acrl under 25K 5" xfId="12609"/>
    <cellStyle name="_Facilities Aug Acrl under 25K_Advertising Tech Oct09" xfId="12610"/>
    <cellStyle name="_Facilities Aug Acrl under 25K_Advertising Tech Oct09 2" xfId="12611"/>
    <cellStyle name="_Facilities Aug Acrl under 25K_Advertising Tech Oct09 2 2" xfId="12612"/>
    <cellStyle name="_Facilities Aug Acrl under 25K_Advertising Tech Oct09 3" xfId="12613"/>
    <cellStyle name="_Facilities Aug Acrl under 25K_Content" xfId="12614"/>
    <cellStyle name="_Facilities Dec Acrl under 25K" xfId="12615"/>
    <cellStyle name="_Facilities Dec Acrl under 25K 2" xfId="12616"/>
    <cellStyle name="_Facilities Dec Acrl under 25K 3" xfId="12617"/>
    <cellStyle name="_Facilities Dec Acrl under 25K 4" xfId="12618"/>
    <cellStyle name="_Facilities Dec Acrl under 25K 5" xfId="12619"/>
    <cellStyle name="_Facilities Dec Acrl under 25K_Advertising Tech Oct09" xfId="12620"/>
    <cellStyle name="_Facilities Dec Acrl under 25K_Advertising Tech Oct09 2" xfId="12621"/>
    <cellStyle name="_Facilities Dec Acrl under 25K_Advertising Tech Oct09 2 2" xfId="12622"/>
    <cellStyle name="_Facilities Dec Acrl under 25K_Advertising Tech Oct09 3" xfId="12623"/>
    <cellStyle name="_Facilities Dec Acrl under 25K_Content" xfId="12624"/>
    <cellStyle name="_Facilities Feb 07 $25K accruals" xfId="12625"/>
    <cellStyle name="_Facilities Feb 07 $25K accruals 2" xfId="12626"/>
    <cellStyle name="_Facilities Feb 07 $25K accruals 3" xfId="12627"/>
    <cellStyle name="_Facilities Feb 07 $25K accruals 4" xfId="12628"/>
    <cellStyle name="_Facilities Feb 07 $25K accruals 5" xfId="12629"/>
    <cellStyle name="_Facilities Feb 07 $25K accruals_Advertising Tech Oct09" xfId="12630"/>
    <cellStyle name="_Facilities Feb 07 $25K accruals_Advertising Tech Oct09 2" xfId="12631"/>
    <cellStyle name="_Facilities Feb 07 $25K accruals_Advertising Tech Oct09 2 2" xfId="12632"/>
    <cellStyle name="_Facilities Feb 07 $25K accruals_Advertising Tech Oct09 3" xfId="12633"/>
    <cellStyle name="_Facilities Feb 07 $25K accruals_Content" xfId="12634"/>
    <cellStyle name="_Facilities July 07 $25K accruals" xfId="12635"/>
    <cellStyle name="_Facilities July 07 $25K accruals 2" xfId="12636"/>
    <cellStyle name="_Facilities July 07 $25K accruals 3" xfId="12637"/>
    <cellStyle name="_Facilities July 07 $25K accruals 4" xfId="12638"/>
    <cellStyle name="_Facilities July 07 $25K accruals 5" xfId="12639"/>
    <cellStyle name="_Facilities July 07 $25K accruals_Advertising Tech Oct09" xfId="12640"/>
    <cellStyle name="_Facilities July 07 $25K accruals_Advertising Tech Oct09 2" xfId="12641"/>
    <cellStyle name="_Facilities July 07 $25K accruals_Advertising Tech Oct09 2 2" xfId="12642"/>
    <cellStyle name="_Facilities July 07 $25K accruals_Advertising Tech Oct09 3" xfId="12643"/>
    <cellStyle name="_Facilities July 07 $25K accruals_Content" xfId="12644"/>
    <cellStyle name="_Facilities June 07 $25K accruals" xfId="12645"/>
    <cellStyle name="_Facilities June 07 $25K accruals 2" xfId="12646"/>
    <cellStyle name="_Facilities June 07 $25K accruals 3" xfId="12647"/>
    <cellStyle name="_Facilities June 07 $25K accruals 4" xfId="12648"/>
    <cellStyle name="_Facilities June 07 $25K accruals 5" xfId="12649"/>
    <cellStyle name="_Facilities June 07 $25K accruals_Advertising Tech Oct09" xfId="12650"/>
    <cellStyle name="_Facilities June 07 $25K accruals_Advertising Tech Oct09 2" xfId="12651"/>
    <cellStyle name="_Facilities June 07 $25K accruals_Advertising Tech Oct09 2 2" xfId="12652"/>
    <cellStyle name="_Facilities June 07 $25K accruals_Advertising Tech Oct09 3" xfId="12653"/>
    <cellStyle name="_Facilities June 07 $25K accruals_Content" xfId="12654"/>
    <cellStyle name="_Facilities Mar 07 $25K accruals" xfId="12655"/>
    <cellStyle name="_Facilities Mar 07 $25K accruals 2" xfId="12656"/>
    <cellStyle name="_Facilities Mar 07 $25K accruals 3" xfId="12657"/>
    <cellStyle name="_Facilities Mar 07 $25K accruals 4" xfId="12658"/>
    <cellStyle name="_Facilities Mar 07 $25K accruals 5" xfId="12659"/>
    <cellStyle name="_Facilities Mar 07 $25K accruals_Advertising Tech Oct09" xfId="12660"/>
    <cellStyle name="_Facilities Mar 07 $25K accruals_Advertising Tech Oct09 2" xfId="12661"/>
    <cellStyle name="_Facilities Mar 07 $25K accruals_Advertising Tech Oct09 2 2" xfId="12662"/>
    <cellStyle name="_Facilities Mar 07 $25K accruals_Advertising Tech Oct09 3" xfId="12663"/>
    <cellStyle name="_Facilities Mar 07 $25K accruals_Content" xfId="12664"/>
    <cellStyle name="_Facilities May 07 $25K accruals" xfId="12665"/>
    <cellStyle name="_Facilities May 07 $25K accruals 2" xfId="12666"/>
    <cellStyle name="_Facilities May 07 $25K accruals 3" xfId="12667"/>
    <cellStyle name="_Facilities May 07 $25K accruals 4" xfId="12668"/>
    <cellStyle name="_Facilities May 07 $25K accruals 5" xfId="12669"/>
    <cellStyle name="_Facilities May 07 $25K accruals_Advertising Tech Oct09" xfId="12670"/>
    <cellStyle name="_Facilities May 07 $25K accruals_Advertising Tech Oct09 2" xfId="12671"/>
    <cellStyle name="_Facilities May 07 $25K accruals_Advertising Tech Oct09 2 2" xfId="12672"/>
    <cellStyle name="_Facilities May 07 $25K accruals_Advertising Tech Oct09 3" xfId="12673"/>
    <cellStyle name="_Facilities May 07 $25K accruals_Content" xfId="12674"/>
    <cellStyle name="_Facilities Misc Reclasses L. Butler" xfId="12675"/>
    <cellStyle name="_Facilities Nov 07 $25K accruals" xfId="12676"/>
    <cellStyle name="_Facilities Nov Acrl under 25K" xfId="12677"/>
    <cellStyle name="_Facilities Nov Acrl under 25K 2" xfId="12678"/>
    <cellStyle name="_Facilities Nov Acrl under 25K 3" xfId="12679"/>
    <cellStyle name="_Facilities Nov Acrl under 25K 4" xfId="12680"/>
    <cellStyle name="_Facilities Nov Acrl under 25K 5" xfId="12681"/>
    <cellStyle name="_Facilities Nov Acrl under 25K_Advertising Tech Oct09" xfId="12682"/>
    <cellStyle name="_Facilities Nov Acrl under 25K_Advertising Tech Oct09 2" xfId="12683"/>
    <cellStyle name="_Facilities Nov Acrl under 25K_Advertising Tech Oct09 2 2" xfId="12684"/>
    <cellStyle name="_Facilities Nov Acrl under 25K_Advertising Tech Oct09 3" xfId="12685"/>
    <cellStyle name="_Facilities Nov Acrl under 25K_Content" xfId="12686"/>
    <cellStyle name="_Facilities Oct 07 $25K accruals" xfId="12687"/>
    <cellStyle name="_Facilities Oct 07 $25K accruals 2" xfId="12688"/>
    <cellStyle name="_Facilities Oct 07 $25K accruals 3" xfId="12689"/>
    <cellStyle name="_Facilities Oct 07 $25K accruals 4" xfId="12690"/>
    <cellStyle name="_Facilities Oct 07 $25K accruals 5" xfId="12691"/>
    <cellStyle name="_Facilities Oct 07 $25K accruals_Advertising Tech Oct09" xfId="12692"/>
    <cellStyle name="_Facilities Oct 07 $25K accruals_Advertising Tech Oct09 2" xfId="12693"/>
    <cellStyle name="_Facilities Oct 07 $25K accruals_Advertising Tech Oct09 2 2" xfId="12694"/>
    <cellStyle name="_Facilities Oct 07 $25K accruals_Advertising Tech Oct09 3" xfId="12695"/>
    <cellStyle name="_Facilities Oct 07 $25K accruals_Content" xfId="12696"/>
    <cellStyle name="_Facilities Oct Acrl under 25K" xfId="12697"/>
    <cellStyle name="_Facilities Oct Acrl under 25K 2" xfId="12698"/>
    <cellStyle name="_Facilities Oct Acrl under 25K 3" xfId="12699"/>
    <cellStyle name="_Facilities Oct Acrl under 25K 4" xfId="12700"/>
    <cellStyle name="_Facilities Oct Acrl under 25K 5" xfId="12701"/>
    <cellStyle name="_Facilities Oct Acrl under 25K_Advertising Tech Oct09" xfId="12702"/>
    <cellStyle name="_Facilities Oct Acrl under 25K_Advertising Tech Oct09 2" xfId="12703"/>
    <cellStyle name="_Facilities Oct Acrl under 25K_Advertising Tech Oct09 2 2" xfId="12704"/>
    <cellStyle name="_Facilities Oct Acrl under 25K_Advertising Tech Oct09 3" xfId="12705"/>
    <cellStyle name="_Facilities Oct Acrl under 25K_Content" xfId="12706"/>
    <cellStyle name="_Fair Value Summary - TT (2)" xfId="12707"/>
    <cellStyle name="_FAS 141 Unfav Lease Amort Schedule 2008-01" xfId="12708"/>
    <cellStyle name="_FAS143 revaluation calculation Q1 2006 v2.1" xfId="12709"/>
    <cellStyle name="_FAS143 revaluation calculation Q1 2006 v2.1 2" xfId="12710"/>
    <cellStyle name="_Fays new vb BS" xfId="12711"/>
    <cellStyle name="_Fays new vb BS 2" xfId="12712"/>
    <cellStyle name="_Fays new vb BS 2 2" xfId="12713"/>
    <cellStyle name="_Fays new vb BS 3" xfId="12714"/>
    <cellStyle name="_Fays new vb BS 3 2" xfId="12715"/>
    <cellStyle name="_Fays new vb BS_Amorts WrkBk 201303 VSO VzB" xfId="12716"/>
    <cellStyle name="_Fays new vb BS_dispatcher(1)" xfId="12717"/>
    <cellStyle name="_Fays new vb BS_dispatcher(1) 2" xfId="12718"/>
    <cellStyle name="_FBL3N" xfId="12719"/>
    <cellStyle name="_FBL3N 2" xfId="12720"/>
    <cellStyle name="_FBL3N 3" xfId="12721"/>
    <cellStyle name="_FBL3N 4" xfId="12722"/>
    <cellStyle name="_FBL3N 5" xfId="12723"/>
    <cellStyle name="_FBL3N Activity" xfId="12724"/>
    <cellStyle name="_FBL3N Activity 2" xfId="12725"/>
    <cellStyle name="_FBL3N Activity 3" xfId="12726"/>
    <cellStyle name="_FBL3N Activity 4" xfId="12727"/>
    <cellStyle name="_FBL3N Activity 5" xfId="12728"/>
    <cellStyle name="_FBL3N Activity_Accruals &amp; Aging" xfId="12729"/>
    <cellStyle name="_FBL3N Activity_Advertising Tech Oct09" xfId="12730"/>
    <cellStyle name="_FBL3N Activity_Advertising Tech Oct09 2" xfId="12731"/>
    <cellStyle name="_FBL3N Activity_Advertising Tech Oct09 2 2" xfId="12732"/>
    <cellStyle name="_FBL3N Activity_Advertising Tech Oct09 3" xfId="12733"/>
    <cellStyle name="_FBL3N Activity_Content" xfId="12734"/>
    <cellStyle name="_FBL3N COS 24 Oct" xfId="12735"/>
    <cellStyle name="_FBL3N COS 24 Oct 2" xfId="12736"/>
    <cellStyle name="_FBL3N COS 24 Oct 3" xfId="12737"/>
    <cellStyle name="_FBL3N COS 24 Oct 4" xfId="12738"/>
    <cellStyle name="_FBL3N COS 24 Oct 5" xfId="12739"/>
    <cellStyle name="_FBL3N COS 24 Oct_Accruals &amp; Aging" xfId="12740"/>
    <cellStyle name="_FBL3N COS 24 Oct_Advertising Tech Oct09" xfId="12741"/>
    <cellStyle name="_FBL3N COS 24 Oct_Advertising Tech Oct09 2" xfId="12742"/>
    <cellStyle name="_FBL3N COS 24 Oct_Advertising Tech Oct09 2 2" xfId="12743"/>
    <cellStyle name="_FBL3N COS 24 Oct_Advertising Tech Oct09 3" xfId="12744"/>
    <cellStyle name="_FBL3N COS 24 Oct_Content" xfId="12745"/>
    <cellStyle name="_FBL3N_Accruals &amp; Aging" xfId="12746"/>
    <cellStyle name="_FBL3N_Advertising Tech Oct09" xfId="12747"/>
    <cellStyle name="_FBL3N_Advertising Tech Oct09 2" xfId="12748"/>
    <cellStyle name="_FBL3N_Advertising Tech Oct09 2 2" xfId="12749"/>
    <cellStyle name="_FBL3N_Advertising Tech Oct09 3" xfId="12750"/>
    <cellStyle name="_FBL3N_Content" xfId="12751"/>
    <cellStyle name="_FCF 8Qtr Trending 08-09-FINAL- 02 23 09" xfId="12752"/>
    <cellStyle name="_FCF 8Qtr Trending 08-09-FINAL- 02 23 09 2" xfId="12753"/>
    <cellStyle name="_FCF 8Qtr Trending 08-09-FINAL- 02 23 09_Ad Revenue_June_6.8.10_QTD and YTD" xfId="12754"/>
    <cellStyle name="_FCF 8Qtr Trending 08-09-FINAL- 02 23 09_Ad Revenue_June_6.8.10_QTD and YTD 2" xfId="12755"/>
    <cellStyle name="_FCST Dec F06 Summary" xfId="12756"/>
    <cellStyle name="_FCST Dec F06 Summary 2" xfId="12757"/>
    <cellStyle name="_FCST Jan F06 Summary" xfId="12758"/>
    <cellStyle name="_FCST Jan F06 Summary 2" xfId="12759"/>
    <cellStyle name="_Feb '06 6th WD Rpt" xfId="12760"/>
    <cellStyle name="_Feb '06 6th WD Rpt_valued" xfId="12761"/>
    <cellStyle name="_Feb '06 8th WD Rpt" xfId="12762"/>
    <cellStyle name="_Feb '06 8th WD Rpt_VSO IT 2008 VzB DE Estimates" xfId="12763"/>
    <cellStyle name="_Feb '06 8th WD Rpt_VSO IT 2008 VzW D&amp;E Estimate - 28Jan08" xfId="12764"/>
    <cellStyle name="_Feb 09 com analysis" xfId="12765"/>
    <cellStyle name="_Feb 09 com analysis 2" xfId="12766"/>
    <cellStyle name="_Feb 09 com analysis 2 2" xfId="12767"/>
    <cellStyle name="_Feb 09 com analysis 3" xfId="12768"/>
    <cellStyle name="_Feb 2011 Firstsource Manila Accruals" xfId="12769"/>
    <cellStyle name="_Feb 2011 Firstsource Manila Accruals_Amorts WrkBk 201303 VSO VzB" xfId="12770"/>
    <cellStyle name="_FEB Closing package 2006" xfId="12771"/>
    <cellStyle name="_FEB Closing package 2006 2" xfId="12772"/>
    <cellStyle name="_FEB Closing package 2006 2 2" xfId="12773"/>
    <cellStyle name="_FEB Closing package 2006 3" xfId="12774"/>
    <cellStyle name="_Feb Syn Report 1 (2)" xfId="12775"/>
    <cellStyle name="_Feb_2009 Master Service POs Final Four" xfId="12776"/>
    <cellStyle name="_Feb_2009 Master Service POs Final Four 2" xfId="12777"/>
    <cellStyle name="_Feb_2009 Master Service POs Final Four 2 2" xfId="12778"/>
    <cellStyle name="_Feb06 Actuals vs Plan (NL) v8" xfId="12779"/>
    <cellStyle name="_Feb06 Actuals vs Plan (NL) v8 2" xfId="12780"/>
    <cellStyle name="_Feb06 Actuals vs Plan (NL) v8 2 2" xfId="12781"/>
    <cellStyle name="_Feb09NonPerf_FF with cost centers" xfId="12782"/>
    <cellStyle name="_Feb09NonPerf_FF with cost centers 2" xfId="12783"/>
    <cellStyle name="_Feb09NonPerf_FF with cost centers 2 2" xfId="12784"/>
    <cellStyle name="_Feb09NonPerf_FF with cost centers 3" xfId="12785"/>
    <cellStyle name="_Feb11_NotMinPerf_FF w ccs" xfId="12786"/>
    <cellStyle name="_Febcommissionsweep" xfId="12787"/>
    <cellStyle name="_Febcommissionsweep 2" xfId="12788"/>
    <cellStyle name="_Febcommissionsweep 2 2" xfId="12789"/>
    <cellStyle name="_Febcommissionsweep 3" xfId="12790"/>
    <cellStyle name="_February 2006 Cashflow Statement v1 3.07.06" xfId="12791"/>
    <cellStyle name="_February 2006 Cashflow Statement v1 3.07.06 2" xfId="12792"/>
    <cellStyle name="_Federal WITS B@O PDMS Manual-Final" xfId="12793"/>
    <cellStyle name="_Federal WITS B@O PDMS Manual-Final 2" xfId="12794"/>
    <cellStyle name="_Federal WITS B@O PDMS Manual-Final 2 2" xfId="12795"/>
    <cellStyle name="_Federal WITS B@O PDMS Manual-Final 3" xfId="12796"/>
    <cellStyle name="_Federal WITS B@O PDMS Manual-Final 3 2" xfId="12797"/>
    <cellStyle name="_Federal WITS B@O PDMS Manual-Final_dispatcher(1)" xfId="12798"/>
    <cellStyle name="_Federal WITS B@O PDMS Manual-Final_dispatcher(1) 2" xfId="12799"/>
    <cellStyle name="_Federal WITS Manual march 2005" xfId="12800"/>
    <cellStyle name="_Federal WITS Manual march 2005 2" xfId="12801"/>
    <cellStyle name="_Federal WITS Manual march 2005 2 2" xfId="12802"/>
    <cellStyle name="_Federal-SGA new rollup 2006" xfId="12803"/>
    <cellStyle name="_Federal-SGA new rollup 2006 2" xfId="12804"/>
    <cellStyle name="_Fed-SGA rollup-wfVZ-2006" xfId="12805"/>
    <cellStyle name="_Fed-SGA rollup-wfVZ-2006 2" xfId="12806"/>
    <cellStyle name="_fESG_NonReg" xfId="12807"/>
    <cellStyle name="_fESG_NonReg 2" xfId="12808"/>
    <cellStyle name="_fESG_Reg" xfId="12809"/>
    <cellStyle name="_fESG_Reg 2" xfId="12810"/>
    <cellStyle name="_Field Forecast FY03_11-25-03 Rev with SGA Change v2" xfId="12811"/>
    <cellStyle name="_Field Forecast FY03_11-25-03 Rev with SGA Change v2 2" xfId="12812"/>
    <cellStyle name="_Field Forecast FY03_11-25-03 Rev with SGA Change v2 2 2" xfId="12813"/>
    <cellStyle name="_Field Forecast FY03_11-25-03 Rev with SGA Change v2_Amorts WrkBk 201303 VSO VzB" xfId="12814"/>
    <cellStyle name="_Field Forecast FY03_11-25-03 Rev with SGA Change v2_dispatcher(1)" xfId="12815"/>
    <cellStyle name="_Field Forecast FY03_11-25-03 Rev with SGA Change v2_dispatcher(1) 2" xfId="12816"/>
    <cellStyle name="_Field Outlook_10-30-03" xfId="12817"/>
    <cellStyle name="_Field Outlook_10-30-03 2" xfId="12818"/>
    <cellStyle name="_Field Outlook_10-30-03 2 2" xfId="12819"/>
    <cellStyle name="_Field Outlook_10-30-03 3" xfId="12820"/>
    <cellStyle name="_Field Outlook_10-30-03 3 2" xfId="12821"/>
    <cellStyle name="_Field Outlook_10-30-03_Amorts WrkBk 201303 VSO VzB" xfId="12822"/>
    <cellStyle name="_Field Outlook_10-30-03_dispatcher(1)" xfId="12823"/>
    <cellStyle name="_Field Outlook_10-30-03_dispatcher(1) 2" xfId="12824"/>
    <cellStyle name="_Finance" xfId="12825"/>
    <cellStyle name="_Finance 2" xfId="12826"/>
    <cellStyle name="_Finance Aug Acrl uder 25K" xfId="12827"/>
    <cellStyle name="_Finance Aug Acrl uder 25K 2" xfId="12828"/>
    <cellStyle name="_Finance Aug Acrl uder 25K 3" xfId="12829"/>
    <cellStyle name="_Finance Aug Acrl uder 25K 4" xfId="12830"/>
    <cellStyle name="_Finance Aug Acrl uder 25K 5" xfId="12831"/>
    <cellStyle name="_Finance Aug Acrl uder 25K_Advertising Tech Oct09" xfId="12832"/>
    <cellStyle name="_Finance Aug Acrl uder 25K_Advertising Tech Oct09 2" xfId="12833"/>
    <cellStyle name="_Finance Aug Acrl uder 25K_Advertising Tech Oct09 2 2" xfId="12834"/>
    <cellStyle name="_Finance Aug Acrl uder 25K_Advertising Tech Oct09 3" xfId="12835"/>
    <cellStyle name="_Finance Aug Acrl uder 25K_Content" xfId="12836"/>
    <cellStyle name="_Finance Dec Acrl uder 25K" xfId="12837"/>
    <cellStyle name="_Finance Dec Acrl uder 25K 2" xfId="12838"/>
    <cellStyle name="_Finance Dec Acrl uder 25K 3" xfId="12839"/>
    <cellStyle name="_Finance Dec Acrl uder 25K 4" xfId="12840"/>
    <cellStyle name="_Finance Dec Acrl uder 25K 5" xfId="12841"/>
    <cellStyle name="_Finance Dec Acrl uder 25K_Advertising Tech Oct09" xfId="12842"/>
    <cellStyle name="_Finance Dec Acrl uder 25K_Advertising Tech Oct09 2" xfId="12843"/>
    <cellStyle name="_Finance Dec Acrl uder 25K_Advertising Tech Oct09 2 2" xfId="12844"/>
    <cellStyle name="_Finance Dec Acrl uder 25K_Advertising Tech Oct09 3" xfId="12845"/>
    <cellStyle name="_Finance Dec Acrl uder 25K_Content" xfId="12846"/>
    <cellStyle name="_Finance Nov Acrl uder 25K" xfId="12847"/>
    <cellStyle name="_Finance Nov Acrl uder 25K 2" xfId="12848"/>
    <cellStyle name="_Finance Nov Acrl uder 25K 3" xfId="12849"/>
    <cellStyle name="_Finance Nov Acrl uder 25K 4" xfId="12850"/>
    <cellStyle name="_Finance Nov Acrl uder 25K 5" xfId="12851"/>
    <cellStyle name="_Finance Nov Acrl uder 25K_Advertising Tech Oct09" xfId="12852"/>
    <cellStyle name="_Finance Nov Acrl uder 25K_Advertising Tech Oct09 2" xfId="12853"/>
    <cellStyle name="_Finance Nov Acrl uder 25K_Advertising Tech Oct09 2 2" xfId="12854"/>
    <cellStyle name="_Finance Nov Acrl uder 25K_Advertising Tech Oct09 3" xfId="12855"/>
    <cellStyle name="_Finance Nov Acrl uder 25K_Content" xfId="12856"/>
    <cellStyle name="_Finance Oct Acrl uder 25K" xfId="12857"/>
    <cellStyle name="_Finance Oct Acrl uder 25K 2" xfId="12858"/>
    <cellStyle name="_Finance Oct Acrl uder 25K 3" xfId="12859"/>
    <cellStyle name="_Finance Oct Acrl uder 25K 4" xfId="12860"/>
    <cellStyle name="_Finance Oct Acrl uder 25K 5" xfId="12861"/>
    <cellStyle name="_Finance Oct Acrl uder 25K_Advertising Tech Oct09" xfId="12862"/>
    <cellStyle name="_Finance Oct Acrl uder 25K_Advertising Tech Oct09 2" xfId="12863"/>
    <cellStyle name="_Finance Oct Acrl uder 25K_Advertising Tech Oct09 2 2" xfId="12864"/>
    <cellStyle name="_Finance Oct Acrl uder 25K_Advertising Tech Oct09 3" xfId="12865"/>
    <cellStyle name="_Finance Oct Acrl uder 25K_Content" xfId="12866"/>
    <cellStyle name="_Finance Ops " xfId="12867"/>
    <cellStyle name="_Financial Schedules - July" xfId="12868"/>
    <cellStyle name="_Financial Schedules - July 2" xfId="12869"/>
    <cellStyle name="_Financial Schedules - July_Ad Revenue_June_6.8.10_QTD and YTD" xfId="12870"/>
    <cellStyle name="_Financial Schedules - July_Ad Revenue_June_6.8.10_QTD and YTD 2" xfId="12871"/>
    <cellStyle name="_Financial Schedules - June Forecast (Financing Decision - Revised) v3" xfId="12872"/>
    <cellStyle name="_Financial Schedules - June Forecast (Financing Decision - Revised) v3 2" xfId="12873"/>
    <cellStyle name="_Financial Schedules - June Forecast (Financing Decision - Revised) v3_Ad Revenue_June_6.8.10_QTD and YTD" xfId="12874"/>
    <cellStyle name="_Financial Schedules - June Forecast (Financing Decision - Revised) v3_Ad Revenue_June_6.8.10_QTD and YTD 2" xfId="12875"/>
    <cellStyle name="_Finch 2007 COSP Forecast" xfId="12876"/>
    <cellStyle name="_Finch 2007 COSP Forecast 2" xfId="12877"/>
    <cellStyle name="_FiOS Internet Service Promotional Offers 9 1 06 - 10 31 06" xfId="12878"/>
    <cellStyle name="_First Source PIP Dec08inv" xfId="12879"/>
    <cellStyle name="_First Source PIP Dec08inv_Amorts WrkBk 201303 VSO VzB" xfId="12880"/>
    <cellStyle name="_First Source PIP Nov08inv" xfId="12881"/>
    <cellStyle name="_First Source PIP Nov08inv_Amorts WrkBk 201303 VSO VzB" xfId="12882"/>
    <cellStyle name="_First Source_Internet OE Apr08inv" xfId="12883"/>
    <cellStyle name="_First Source_Internet OE Apr08inv_Amorts WrkBk 201303 VSO VzB" xfId="12884"/>
    <cellStyle name="_First Source_Internet OE Dec08inv" xfId="12885"/>
    <cellStyle name="_First Source_Internet OE Dec08inv_Amorts WrkBk 201303 VSO VzB" xfId="12886"/>
    <cellStyle name="_First Source_Internet OE Feb08inv" xfId="12887"/>
    <cellStyle name="_First Source_Internet OE Feb08inv_Amorts WrkBk 201303 VSO VzB" xfId="12888"/>
    <cellStyle name="_First Source_Internet OE Mar08inv" xfId="12889"/>
    <cellStyle name="_First Source_Internet OE Mar08inv_Amorts WrkBk 201303 VSO VzB" xfId="12890"/>
    <cellStyle name="_First Source_Internet OE May08inv" xfId="12891"/>
    <cellStyle name="_First Source_Internet OE May08inv_Amorts WrkBk 201303 VSO VzB" xfId="12892"/>
    <cellStyle name="_First Source_Internet OE Nov08inv" xfId="12893"/>
    <cellStyle name="_First Source_Internet OE Nov08inv_Amorts WrkBk 201303 VSO VzB" xfId="12894"/>
    <cellStyle name="_First Source_Int'l OE-PROV Apr08inv" xfId="12895"/>
    <cellStyle name="_First Source_Int'l OE-PROV Apr08inv_Amorts WrkBk 201303 VSO VzB" xfId="12896"/>
    <cellStyle name="_First Source_Int'l OE-PROV Feb08inv" xfId="12897"/>
    <cellStyle name="_First Source_Int'l OE-PROV Feb08inv_Amorts WrkBk 201303 VSO VzB" xfId="12898"/>
    <cellStyle name="_First Source_Int'l OE-PROV Mar08inv" xfId="12899"/>
    <cellStyle name="_First Source_Int'l OE-PROV Mar08inv_Amorts WrkBk 201303 VSO VzB" xfId="12900"/>
    <cellStyle name="_First Source_Int'l OE-PROV May08inv" xfId="12901"/>
    <cellStyle name="_First Source_Int'l OE-PROV May08inv_Amorts WrkBk 201303 VSO VzB" xfId="12902"/>
    <cellStyle name="_First Source_Int'l OE-PROV Nov08inv" xfId="12903"/>
    <cellStyle name="_First Source_Int'l OE-PROV Nov08inv_Amorts WrkBk 201303 VSO VzB" xfId="12904"/>
    <cellStyle name="_First Source_Swivel Feb08inv" xfId="12905"/>
    <cellStyle name="_First Source_Swivel Feb08inv_Amorts WrkBk 201303 VSO VzB" xfId="12906"/>
    <cellStyle name="_First Source_Swivel Mar08inv" xfId="12907"/>
    <cellStyle name="_First Source_Swivel Mar08inv_Amorts WrkBk 201303 VSO VzB" xfId="12908"/>
    <cellStyle name="_Fishnet and LGS Maintenance" xfId="12909"/>
    <cellStyle name="_Fishnet and LGS Maintenance 2" xfId="12910"/>
    <cellStyle name="_fMCI Billing Audit &amp; LEC Sett -dec 06 tracking" xfId="12911"/>
    <cellStyle name="_fMCI Billing Audit &amp; LEC Sett -dec 06 tracking 2" xfId="12912"/>
    <cellStyle name="_fMCI CV Summary_5-8-06" xfId="12913"/>
    <cellStyle name="_fMCI CV Summary_5-8-06 2" xfId="12914"/>
    <cellStyle name="_fMCI CV Summary_5-8-06 2 2" xfId="12915"/>
    <cellStyle name="_FNS" xfId="12916"/>
    <cellStyle name="_FNS 2" xfId="12917"/>
    <cellStyle name="_FNS Data" xfId="12918"/>
    <cellStyle name="_FNS Data 2" xfId="12919"/>
    <cellStyle name="_FNS_GNS PL - FEB06 (2)" xfId="12920"/>
    <cellStyle name="_FNS_GNS PL - FEB06 (2) 2" xfId="12921"/>
    <cellStyle name="_FNS_GNS PL - FEB06 (2) 2 2" xfId="12922"/>
    <cellStyle name="_FNS_GNS PL - FEB06 (2) 3" xfId="12923"/>
    <cellStyle name="_font9_comma" xfId="12924"/>
    <cellStyle name="_Forecast - Dec 07 v1.52v" xfId="12925"/>
    <cellStyle name="_Forecast - Dec 07 v1.52v 2" xfId="12926"/>
    <cellStyle name="_Forecast - Dec 22 v1.52v" xfId="12927"/>
    <cellStyle name="_Forecast - Dec 22 v1.52v 2" xfId="12928"/>
    <cellStyle name="_Forecast - Jan 05 2008 v1.53" xfId="12929"/>
    <cellStyle name="_Forecast - Jan 05 2008 v1.53 2" xfId="12930"/>
    <cellStyle name="_Forecast - Jan 05 2008 v1.6bv" xfId="12931"/>
    <cellStyle name="_Forecast - Jan 05 2008 v1.6bv 2" xfId="12932"/>
    <cellStyle name="_Forecast - Jan 05 2008 v1.6v" xfId="12933"/>
    <cellStyle name="_Forecast - Jan 05 2008 v1.6v 2" xfId="12934"/>
    <cellStyle name="_Forecast - Jun 21 2008 v1.63v" xfId="12935"/>
    <cellStyle name="_Forecast - Jun 21 2008 v1.63v 2" xfId="12936"/>
    <cellStyle name="_Forecast - Sep 18 Regional by Prod v1 2v" xfId="12937"/>
    <cellStyle name="_Forecast - Sep 18 Regional by Prod v1 2v 2" xfId="12938"/>
    <cellStyle name="_Forecast Cashflow Statement 2005-2006" xfId="12939"/>
    <cellStyle name="_Forecast Cashflow Statement 2005-2006 2" xfId="12940"/>
    <cellStyle name="_Formatted Template" xfId="12941"/>
    <cellStyle name="_Formatted Template_1" xfId="12942"/>
    <cellStyle name="_Formatted Template_1 2" xfId="12943"/>
    <cellStyle name="_Formatted Template_1 2 2" xfId="12944"/>
    <cellStyle name="_Formatted Template_1_Amorts WrkBk 201303 VSO VzB" xfId="12945"/>
    <cellStyle name="_Formatted Template_Amorts WrkBk 201303 VSO VzB" xfId="12946"/>
    <cellStyle name="_FR vs BP2" xfId="12947"/>
    <cellStyle name="_Franda Template - Plan-Acts-Var1" xfId="12948"/>
    <cellStyle name="_FS Item run 06-09-07 pm 0210 For BSCOA" xfId="12949"/>
    <cellStyle name="_FS Item run 06-09-07 pm 0210 For BSCOA 2" xfId="12950"/>
    <cellStyle name="_FS Item run 06-09-07 pm 0210 For BSCOA 2 2" xfId="12951"/>
    <cellStyle name="_FS Item run 06-09-07 pm 0210 For BSCOA 3" xfId="12952"/>
    <cellStyle name="_FS Item run 06-09-07 pm 0210 For BSCOA_BS" xfId="12953"/>
    <cellStyle name="_FS Item run 06-09-07 pm 0210 For BSCOA_BS 2" xfId="12954"/>
    <cellStyle name="_FS Item run 06-09-07 pm 0210 For BSCOA_BS_1" xfId="12955"/>
    <cellStyle name="_FS Item run 06-09-07 pm 0210 For BSCOA_BS_1 2" xfId="12956"/>
    <cellStyle name="_FS Item run 06-09-07 pm 0210 For BSCOA_Content" xfId="12957"/>
    <cellStyle name="_FS Item run 06-09-07 pm 0210 For BSCOA_CurrentCOA - Balance Sheet Dec 07" xfId="12958"/>
    <cellStyle name="_FS Item run 06-09-07 pm 0210 For BSCOA_CurrentCOA - Balance Sheet Dec 07 2" xfId="12959"/>
    <cellStyle name="_fully allocated BM by segment_CS 3-31-04" xfId="12960"/>
    <cellStyle name="_fully allocated BM by segment_CS 3-31-04 2" xfId="12961"/>
    <cellStyle name="_fully allocated BM by segment_CS 3-31-04 2 2" xfId="12962"/>
    <cellStyle name="_fully allocated BM by segment_CS 3-31-04_Amorts WrkBk 201303 VSO VzB" xfId="12963"/>
    <cellStyle name="_fully allocated BM by segment_CS 3-31-04_dispatcher(1)" xfId="12964"/>
    <cellStyle name="_fully allocated BM by segment_CS 3-31-04_dispatcher(1) 2" xfId="12965"/>
    <cellStyle name="_fVZBA" xfId="12966"/>
    <cellStyle name="_fVZBA 2" xfId="12967"/>
    <cellStyle name="_fVZESG" xfId="12968"/>
    <cellStyle name="_fVZESG 2" xfId="12969"/>
    <cellStyle name="_fVZESG 2 2" xfId="12970"/>
    <cellStyle name="_FY03 DM vs Orig Plan" xfId="12971"/>
    <cellStyle name="_FY03 DM vs Orig Plan 2" xfId="12972"/>
    <cellStyle name="_FY03 DM vs Orig Plan 2 2" xfId="12973"/>
    <cellStyle name="_FY03 DM vs Orig Plan_Amorts WrkBk 201303 VSO VzB" xfId="12974"/>
    <cellStyle name="_FY03 DM vs Orig Plan_dispatcher(1)" xfId="12975"/>
    <cellStyle name="_FY03 DM vs Orig Plan_dispatcher(1) 2" xfId="12976"/>
    <cellStyle name="_FY03 Old SLP est P&amp;L" xfId="12977"/>
    <cellStyle name="_FY03 Old SLP est P&amp;L 2" xfId="12978"/>
    <cellStyle name="_FY03 Old SLP est P&amp;L 2 2" xfId="12979"/>
    <cellStyle name="_FY03 Old SLP est P&amp;L_Amorts WrkBk 201303 VSO VzB" xfId="12980"/>
    <cellStyle name="_FY03 Old SLP est P&amp;L_dispatcher(1)" xfId="12981"/>
    <cellStyle name="_FY03 Old SLP est P&amp;L_dispatcher(1) 2" xfId="12982"/>
    <cellStyle name="_FY03 Rev 10-20-03" xfId="12983"/>
    <cellStyle name="_FY03 Rev 10-20-03 2" xfId="12984"/>
    <cellStyle name="_FY03 Rev 10-20-03 2 2" xfId="12985"/>
    <cellStyle name="_FY03 Rev 10-20-03 3" xfId="12986"/>
    <cellStyle name="_FY03 Rev 10-20-03 3 2" xfId="12987"/>
    <cellStyle name="_FY03 Rev 10-20-03_Amorts WrkBk 201303 VSO VzB" xfId="12988"/>
    <cellStyle name="_FY03 Rev 10-20-03_dispatcher(1)" xfId="12989"/>
    <cellStyle name="_FY03 Rev 10-20-03_dispatcher(1) 2" xfId="12990"/>
    <cellStyle name="_FY04 Enterp P&amp;Ls_4-23-04 based on CS 4-20-04" xfId="12991"/>
    <cellStyle name="_FY04 Enterp P&amp;Ls_4-23-04 based on CS 4-20-04 2" xfId="12992"/>
    <cellStyle name="_FY04 Enterp P&amp;Ls_4-23-04 based on CS 4-20-04 2 2" xfId="12993"/>
    <cellStyle name="_FY04 Enterp P&amp;Ls_4-23-04 based on CS 4-20-04_Amorts WrkBk 201303 VSO VzB" xfId="12994"/>
    <cellStyle name="_FY04 Enterp P&amp;Ls_4-23-04 based on CS 4-20-04_dispatcher(1)" xfId="12995"/>
    <cellStyle name="_FY04 Enterp P&amp;Ls_4-23-04 based on CS 4-20-04_dispatcher(1) 2" xfId="12996"/>
    <cellStyle name="_FY04 Outlook COSP_SG&amp;A" xfId="12997"/>
    <cellStyle name="_FY04 Outlook COSP_SG&amp;A 2" xfId="12998"/>
    <cellStyle name="_FY04 Outlook COSP_SG&amp;A 2 2" xfId="12999"/>
    <cellStyle name="_FY04 Outlook COSP_SG&amp;A_Amorts WrkBk 201303 VSO VzB" xfId="13000"/>
    <cellStyle name="_FY04 Outlook COSP_SG&amp;A_dispatcher(1)" xfId="13001"/>
    <cellStyle name="_FY04 Outlook COSP_SG&amp;A_dispatcher(1) 2" xfId="13002"/>
    <cellStyle name="_FY07 Based Forecasts for Products" xfId="13003"/>
    <cellStyle name="_FY07 Based Forecasts for Products 2" xfId="13004"/>
    <cellStyle name="_G" xfId="13005"/>
    <cellStyle name="_GA_GLSU_Template_With_Dr_Cr_TaxLookUp_20080530" xfId="13006"/>
    <cellStyle name="_GA_GLSU_Template_With_Dr_Cr_TaxLookUp_20080530 2" xfId="13007"/>
    <cellStyle name="_GA_GLSU_Template_With_Dr_Cr_TaxLookUp_20080530 2 2" xfId="13008"/>
    <cellStyle name="_GA_GLSU_Template_With_Dr_Cr_TaxLookUp_20080530 2008 adj" xfId="13009"/>
    <cellStyle name="_GA_GLSU_Template_With_Dr_Cr_TaxLookUp_20080530 2008 adj 2" xfId="13010"/>
    <cellStyle name="_GA_GLSU_Template_With_Dr_Cr_TaxLookUp_20080530 2008 adj 2 2" xfId="13011"/>
    <cellStyle name="_GA_GLSU_Template_With_Dr_Cr_TaxLookUp_20080530 2008 adj 3" xfId="13012"/>
    <cellStyle name="_GA_GLSU_Template_With_Dr_Cr_TaxLookUp_20080530 2008 Release" xfId="13013"/>
    <cellStyle name="_GA_GLSU_Template_With_Dr_Cr_TaxLookUp_20080530 2008 Release 2" xfId="13014"/>
    <cellStyle name="_GA_GLSU_Template_With_Dr_Cr_TaxLookUp_20080530 2008 Release 2 2" xfId="13015"/>
    <cellStyle name="_GA_GLSU_Template_With_Dr_Cr_TaxLookUp_20080530 2008 Release 3" xfId="13016"/>
    <cellStyle name="_GA_GLSU_Template_With_Dr_Cr_TaxLookUp_20080530 2008 Sweep" xfId="13017"/>
    <cellStyle name="_GA_GLSU_Template_With_Dr_Cr_TaxLookUp_20080530 2008 Sweep 2" xfId="13018"/>
    <cellStyle name="_GA_GLSU_Template_With_Dr_Cr_TaxLookUp_20080530 2008 Sweep 2 2" xfId="13019"/>
    <cellStyle name="_GA_GLSU_Template_With_Dr_Cr_TaxLookUp_20080530 2008 Sweep 3" xfId="13020"/>
    <cellStyle name="_GA_GLSU_Template_With_Dr_Cr_TaxLookUp_20080530 2009 Sweep" xfId="13021"/>
    <cellStyle name="_GA_GLSU_Template_With_Dr_Cr_TaxLookUp_20080530 2009 Sweep 2" xfId="13022"/>
    <cellStyle name="_GA_GLSU_Template_With_Dr_Cr_TaxLookUp_20080530 2009 Sweep 2 2" xfId="13023"/>
    <cellStyle name="_GA_GLSU_Template_With_Dr_Cr_TaxLookUp_20080530 2009 Sweep 3" xfId="13024"/>
    <cellStyle name="_GA_GLSU_Template_With_Dr_Cr_TaxLookUp_20080530 3" xfId="13025"/>
    <cellStyle name="_GA_GLSU_Template_With_Dr_Cr_TaxLookUp_20080530 Accrue CBS" xfId="13026"/>
    <cellStyle name="_GA_GLSU_Template_With_Dr_Cr_TaxLookUp_20080530 Accrue USPS" xfId="13027"/>
    <cellStyle name="_GA_GLSU_Template_With_Dr_Cr_TaxLookUp_20080530 Accrue USPS 2" xfId="13028"/>
    <cellStyle name="_GA_GLSU_Template_With_Dr_Cr_TaxLookUp_20080530 Accrue USPS 2 2" xfId="13029"/>
    <cellStyle name="_GA_GLSU_Template_With_Dr_Cr_TaxLookUp_20080530 Accrue USPS 3" xfId="13030"/>
    <cellStyle name="_GA_GLSU_Template_With_Dr_Cr_TaxLookUp_20080530 Apr SIB" xfId="13031"/>
    <cellStyle name="_GA_GLSU_Template_With_Dr_Cr_TaxLookUp_20080530 April sweep" xfId="13032"/>
    <cellStyle name="_GA_GLSU_Template_With_Dr_Cr_TaxLookUp_20080530 April sweep 2" xfId="13033"/>
    <cellStyle name="_GA_GLSU_Template_With_Dr_Cr_TaxLookUp_20080530 April sweep 2 2" xfId="13034"/>
    <cellStyle name="_GA_GLSU_Template_With_Dr_Cr_TaxLookUp_20080530 April sweep 3" xfId="13035"/>
    <cellStyle name="_GA_GLSU_Template_With_Dr_Cr_TaxLookUp_20080530 Aug CBs" xfId="13036"/>
    <cellStyle name="_GA_GLSU_Template_With_Dr_Cr_TaxLookUp_20080530 Aug chargebacks" xfId="13037"/>
    <cellStyle name="_GA_GLSU_Template_With_Dr_Cr_TaxLookUp_20080530 Aug chargebacks 2" xfId="13038"/>
    <cellStyle name="_GA_GLSU_Template_With_Dr_Cr_TaxLookUp_20080530 Aug chargebacks 2 2" xfId="13039"/>
    <cellStyle name="_GA_GLSU_Template_With_Dr_Cr_TaxLookUp_20080530 Aug chargebacks 3" xfId="13040"/>
    <cellStyle name="_GA_GLSU_Template_With_Dr_Cr_TaxLookUp_20080530 CB Earnings" xfId="13041"/>
    <cellStyle name="_GA_GLSU_Template_With_Dr_Cr_TaxLookUp_20080530 CB Earnings 2" xfId="13042"/>
    <cellStyle name="_GA_GLSU_Template_With_Dr_Cr_TaxLookUp_20080530 CB Earnings 2 2" xfId="13043"/>
    <cellStyle name="_GA_GLSU_Template_With_Dr_Cr_TaxLookUp_20080530 CB Earnings 3" xfId="13044"/>
    <cellStyle name="_GA_GLSU_Template_With_Dr_Cr_TaxLookUp_20080530 CBs" xfId="13045"/>
    <cellStyle name="_GA_GLSU_Template_With_Dr_Cr_TaxLookUp_20080530 CBs Dec" xfId="13046"/>
    <cellStyle name="_GA_GLSU_Template_With_Dr_Cr_TaxLookUp_20080530 chargeback" xfId="13047"/>
    <cellStyle name="_GA_GLSU_Template_With_Dr_Cr_TaxLookUp_20080530 chargebacks" xfId="13048"/>
    <cellStyle name="_GA_GLSU_Template_With_Dr_Cr_TaxLookUp_20080530 chargebacks 2" xfId="13049"/>
    <cellStyle name="_GA_GLSU_Template_With_Dr_Cr_TaxLookUp_20080530 chargebacks 2 2" xfId="13050"/>
    <cellStyle name="_GA_GLSU_Template_With_Dr_Cr_TaxLookUp_20080530 chargebacks 3" xfId="13051"/>
    <cellStyle name="_GA_GLSU_Template_With_Dr_Cr_TaxLookUp_20080530 Feb SIB" xfId="13052"/>
    <cellStyle name="_GA_GLSU_Template_With_Dr_Cr_TaxLookUp_20080530 Jan SIB" xfId="13053"/>
    <cellStyle name="_GA_GLSU_Template_With_Dr_Cr_TaxLookUp_20080530 July CBs" xfId="13054"/>
    <cellStyle name="_GA_GLSU_Template_With_Dr_Cr_TaxLookUp_20080530 July CBs 2" xfId="13055"/>
    <cellStyle name="_GA_GLSU_Template_With_Dr_Cr_TaxLookUp_20080530 July CBs 2 2" xfId="13056"/>
    <cellStyle name="_GA_GLSU_Template_With_Dr_Cr_TaxLookUp_20080530 July CBs 3" xfId="13057"/>
    <cellStyle name="_GA_GLSU_Template_With_Dr_Cr_TaxLookUp_20080530 June CB je" xfId="13058"/>
    <cellStyle name="_GA_GLSU_Template_With_Dr_Cr_TaxLookUp_20080530 June CB je 2" xfId="13059"/>
    <cellStyle name="_GA_GLSU_Template_With_Dr_Cr_TaxLookUp_20080530 June CB je 2 2" xfId="13060"/>
    <cellStyle name="_GA_GLSU_Template_With_Dr_Cr_TaxLookUp_20080530 June CB je 3" xfId="13061"/>
    <cellStyle name="_GA_GLSU_Template_With_Dr_Cr_TaxLookUp_20080530 June Sib Accrual" xfId="13062"/>
    <cellStyle name="_GA_GLSU_Template_With_Dr_Cr_TaxLookUp_20080530 June Sib Accrual 2" xfId="13063"/>
    <cellStyle name="_GA_GLSU_Template_With_Dr_Cr_TaxLookUp_20080530 June Sib Accrual 2 2" xfId="13064"/>
    <cellStyle name="_GA_GLSU_Template_With_Dr_Cr_TaxLookUp_20080530 June Sib Accrual 3" xfId="13065"/>
    <cellStyle name="_GA_GLSU_Template_With_Dr_Cr_TaxLookUp_20080530 large contract" xfId="13066"/>
    <cellStyle name="_GA_GLSU_Template_With_Dr_Cr_TaxLookUp_20080530 large contract 2" xfId="13067"/>
    <cellStyle name="_GA_GLSU_Template_With_Dr_Cr_TaxLookUp_20080530 large contract 2 2" xfId="13068"/>
    <cellStyle name="_GA_GLSU_Template_With_Dr_Cr_TaxLookUp_20080530 large contract 3" xfId="13069"/>
    <cellStyle name="_GA_GLSU_Template_With_Dr_Cr_TaxLookUp_20080530 Nov Unpaid" xfId="13070"/>
    <cellStyle name="_GA_GLSU_Template_With_Dr_Cr_TaxLookUp_20080530 Oct CBs" xfId="13071"/>
    <cellStyle name="_GA_GLSU_Template_With_Dr_Cr_TaxLookUp_20080530 plano" xfId="13072"/>
    <cellStyle name="_GA_GLSU_Template_With_Dr_Cr_TaxLookUp_20080530 plano 2" xfId="13073"/>
    <cellStyle name="_GA_GLSU_Template_With_Dr_Cr_TaxLookUp_20080530 plano 2 2" xfId="13074"/>
    <cellStyle name="_GA_GLSU_Template_With_Dr_Cr_TaxLookUp_20080530 plano 3" xfId="13075"/>
    <cellStyle name="_GA_GLSU_Template_With_Dr_Cr_TaxLookUp_20080530 Product Mix" xfId="13076"/>
    <cellStyle name="_GA_GLSU_Template_With_Dr_Cr_TaxLookUp_20080530 Qtrly Adj" xfId="13077"/>
    <cellStyle name="_GA_GLSU_Template_With_Dr_Cr_TaxLookUp_20080530 Qtrly Adj 2" xfId="13078"/>
    <cellStyle name="_GA_GLSU_Template_With_Dr_Cr_TaxLookUp_20080530 Qtrly Adj 2 2" xfId="13079"/>
    <cellStyle name="_GA_GLSU_Template_With_Dr_Cr_TaxLookUp_20080530 Qtrly Adj 3" xfId="13080"/>
    <cellStyle name="_GA_GLSU_Template_With_Dr_Cr_TaxLookUp_20080530 Sep CBs" xfId="13081"/>
    <cellStyle name="_GA_GLSU_Template_With_Dr_Cr_TaxLookUp_20080530 SIB" xfId="13082"/>
    <cellStyle name="_GA_GLSU_Template_With_Dr_Cr_TaxLookUp_20080530 SIB 2" xfId="13083"/>
    <cellStyle name="_GA_GLSU_Template_With_Dr_Cr_TaxLookUp_20080530 SIB 2 2" xfId="13084"/>
    <cellStyle name="_GA_GLSU_Template_With_Dr_Cr_TaxLookUp_20080530 SIB 3" xfId="13085"/>
    <cellStyle name="_GA_GLSU_Template_With_Dr_Cr_TaxLookUp_20080530 SIB Accrual" xfId="13086"/>
    <cellStyle name="_GA_GLSU_Template_With_Dr_Cr_TaxLookUp_20080530 SIB April" xfId="13087"/>
    <cellStyle name="_GA_GLSU_Template_With_Dr_Cr_TaxLookUp_20080530 SIB April 2" xfId="13088"/>
    <cellStyle name="_GA_GLSU_Template_With_Dr_Cr_TaxLookUp_20080530 SIB April 2 2" xfId="13089"/>
    <cellStyle name="_GA_GLSU_Template_With_Dr_Cr_TaxLookUp_20080530 SIB April 3" xfId="13090"/>
    <cellStyle name="_GA_GLSU_Template_With_Dr_Cr_TaxLookUp_20080530 SIB August" xfId="13091"/>
    <cellStyle name="_GA_GLSU_Template_With_Dr_Cr_TaxLookUp_20080530 SIB August 2" xfId="13092"/>
    <cellStyle name="_GA_GLSU_Template_With_Dr_Cr_TaxLookUp_20080530 SIB August 2 2" xfId="13093"/>
    <cellStyle name="_GA_GLSU_Template_With_Dr_Cr_TaxLookUp_20080530 SIB August 3" xfId="13094"/>
    <cellStyle name="_GA_GLSU_Template_With_Dr_Cr_TaxLookUp_20080530 sib jan &amp; feb" xfId="13095"/>
    <cellStyle name="_GA_GLSU_Template_With_Dr_Cr_TaxLookUp_20080530 sib jan &amp; feb 2" xfId="13096"/>
    <cellStyle name="_GA_GLSU_Template_With_Dr_Cr_TaxLookUp_20080530 sib jan &amp; feb 2 2" xfId="13097"/>
    <cellStyle name="_GA_GLSU_Template_With_Dr_Cr_TaxLookUp_20080530 sib jan &amp; feb 3" xfId="13098"/>
    <cellStyle name="_GA_GLSU_Template_With_Dr_Cr_TaxLookUp_20080530 SIB Sweep" xfId="13099"/>
    <cellStyle name="_GA_GLSU_Template_With_Dr_Cr_TaxLookUp_20080530 SIB Sweep 2" xfId="13100"/>
    <cellStyle name="_GA_GLSU_Template_With_Dr_Cr_TaxLookUp_20080530 SIB Sweep 2 2" xfId="13101"/>
    <cellStyle name="_GA_GLSU_Template_With_Dr_Cr_TaxLookUp_20080530 SIB Sweep 3" xfId="13102"/>
    <cellStyle name="_GA_GLSU_Template_With_Dr_Cr_TaxLookUp_20080530 Sweep SIB" xfId="13103"/>
    <cellStyle name="_GA_GLSU_Template_With_Dr_Cr_TaxLookUp_20080530 Sweep SIB 2" xfId="13104"/>
    <cellStyle name="_GA_GLSU_Template_With_Dr_Cr_TaxLookUp_20080530 Sweep SIB 2 2" xfId="13105"/>
    <cellStyle name="_GA_GLSU_Template_With_Dr_Cr_TaxLookUp_20080530 Sweep SIB 3" xfId="13106"/>
    <cellStyle name="_GA_GLSU_Template_With_Dr_Cr_TaxLookUp_20080530 Sweep VP &amp; Qtrly May" xfId="13107"/>
    <cellStyle name="_GA_GLSU_Template_With_Dr_Cr_TaxLookUp_20080530 Sweep VP &amp; Qtrly May 2" xfId="13108"/>
    <cellStyle name="_GA_GLSU_Template_With_Dr_Cr_TaxLookUp_20080530 Sweep VP &amp; Qtrly May 2 2" xfId="13109"/>
    <cellStyle name="_GA_GLSU_Template_With_Dr_Cr_TaxLookUp_20080530 Sweep VP &amp; Qtrly May 3" xfId="13110"/>
    <cellStyle name="_GA_GLSU_Template_With_Dr_Cr_TaxLookUp_20080530 Unpaid" xfId="13111"/>
    <cellStyle name="_GA_GLSU_Template_With_Dr_Cr_TaxLookUp_20080530 Unpaid comm" xfId="13112"/>
    <cellStyle name="_GA_GLSU_Template_With_Dr_Cr_TaxLookUp_20080530 Unpaid comm 2" xfId="13113"/>
    <cellStyle name="_GA_GLSU_Template_With_Dr_Cr_TaxLookUp_20080530 Unpaid comm 2 2" xfId="13114"/>
    <cellStyle name="_GA_GLSU_Template_With_Dr_Cr_TaxLookUp_20080530 Unpaid comm 3" xfId="13115"/>
    <cellStyle name="_GA_GLSU_Template_With_Dr_Cr_TaxLookUp_20080530 Unpaid Oct" xfId="13116"/>
    <cellStyle name="_GA_GLSU_Template_With_Dr_Cr_TaxLookUp_20080530 unpaid overcap" xfId="13117"/>
    <cellStyle name="_GA_GLSU_Template_With_Dr_Cr_TaxLookUp_20080530 unpaid overcap 2" xfId="13118"/>
    <cellStyle name="_GA_GLSU_Template_With_Dr_Cr_TaxLookUp_20080530 unpaid overcap 2 2" xfId="13119"/>
    <cellStyle name="_GA_GLSU_Template_With_Dr_Cr_TaxLookUp_20080530 unpaid overcap 3" xfId="13120"/>
    <cellStyle name="_GA_GLSU_Template_With_Dr_Cr_TaxLookUp_20080530 Unpaid Overcap Sep" xfId="13121"/>
    <cellStyle name="_GA_GLSU_Template_With_Dr_Cr_TaxLookUp_20080530 vci" xfId="13122"/>
    <cellStyle name="_GA_GLSU_Template_With_Dr_Cr_TaxLookUp_20080530 vci 2" xfId="13123"/>
    <cellStyle name="_GA_GLSU_Template_With_Dr_Cr_TaxLookUp_20080530 vci 2 2" xfId="13124"/>
    <cellStyle name="_GA_GLSU_Template_With_Dr_Cr_TaxLookUp_20080530 vci 3" xfId="13125"/>
    <cellStyle name="_GA_GLSU_Template_With_Dr_Cr_TaxLookUp_20080530 VP &amp; Qtr" xfId="13126"/>
    <cellStyle name="_GA_GLSU_Template_With_Dr_Cr_TaxLookUp_20080530 VP &amp; Qtr 2" xfId="13127"/>
    <cellStyle name="_GA_GLSU_Template_With_Dr_Cr_TaxLookUp_20080530 VP &amp; Qtr 2 2" xfId="13128"/>
    <cellStyle name="_GA_GLSU_Template_With_Dr_Cr_TaxLookUp_20080530 VP &amp; Qtr 3" xfId="13129"/>
    <cellStyle name="_GA_GLSU_Template_With_Dr_Cr_TaxLookUp_20080530 VP &amp; Qtrly Paid June" xfId="13130"/>
    <cellStyle name="_GA_GLSU_Template_With_Dr_Cr_TaxLookUp_20080530 VP &amp; Qtrly Paid June 2" xfId="13131"/>
    <cellStyle name="_GA_GLSU_Template_With_Dr_Cr_TaxLookUp_20080530 VP &amp; Qtrly Paid June 2 2" xfId="13132"/>
    <cellStyle name="_GA_GLSU_Template_With_Dr_Cr_TaxLookUp_20080530 VP &amp; Qtrly Paid June 3" xfId="13133"/>
    <cellStyle name="_GA_GLSU_Template_With_Dr_Cr_TaxLookUp_20080530 VP 2" xfId="13134"/>
    <cellStyle name="_GA_GLSU_Template_With_Dr_Cr_TaxLookUp_20080530 VP 2 2" xfId="13135"/>
    <cellStyle name="_GA_GLSU_Template_With_Dr_Cr_TaxLookUp_20080530 VP 2 2 2" xfId="13136"/>
    <cellStyle name="_GA_GLSU_Template_With_Dr_Cr_TaxLookUp_20080530 VP 2 3" xfId="13137"/>
    <cellStyle name="_GA_GLSU_Template_With_Dr_Cr_TaxLookUp_20080530 VP Qtrly" xfId="13138"/>
    <cellStyle name="_GA_GLSU_Template_With_Dr_Cr_TaxLookUp_20080530 VP Qtrly 2" xfId="13139"/>
    <cellStyle name="_GA_GLSU_Template_With_Dr_Cr_TaxLookUp_20080530 VP Qtrly 2 2" xfId="13140"/>
    <cellStyle name="_GA_GLSU_Template_With_Dr_Cr_TaxLookUp_20080530 VP Qtrly 3" xfId="13141"/>
    <cellStyle name="_GA_GLSU_Template_With_Dr_Cr_TaxLookUp_20080530 VP Qtrly Aug" xfId="13142"/>
    <cellStyle name="_GA_GLSU_Template_With_Dr_Cr_TaxLookUp_20080530 VP Qtrly Aug 2" xfId="13143"/>
    <cellStyle name="_GA_GLSU_Template_With_Dr_Cr_TaxLookUp_20080530 VP Qtrly Aug 2 2" xfId="13144"/>
    <cellStyle name="_GA_GLSU_Template_With_Dr_Cr_TaxLookUp_20080530 VP Qtrly Aug 3" xfId="13145"/>
    <cellStyle name="_GA_GLSU_Template_With_Dr_Cr_TaxLookUp_20080530 VP Qtrly Paid" xfId="13146"/>
    <cellStyle name="_GA_GLSU_Template_With_Dr_Cr_TaxLookUp_20080530 VP Qtrly Paid 2" xfId="13147"/>
    <cellStyle name="_GA_GLSU_Template_With_Dr_Cr_TaxLookUp_20080530 VP Qtrly Paid 2 2" xfId="13148"/>
    <cellStyle name="_GA_GLSU_Template_With_Dr_Cr_TaxLookUp_20080530 VP Qtrly Paid 3" xfId="13149"/>
    <cellStyle name="_GA_GLSU_Template_With_Dr_Cr_TaxLookUp_20080530 VP Qtrly Sweep 2009" xfId="13150"/>
    <cellStyle name="_GA_GLSU_Template_With_Dr_Cr_TaxLookUp_20080530 VP Qtrly Sweep 2009 2" xfId="13151"/>
    <cellStyle name="_GA_GLSU_Template_With_Dr_Cr_TaxLookUp_20080530 VP Qtrly Sweep 2009 2 2" xfId="13152"/>
    <cellStyle name="_GA_GLSU_Template_With_Dr_Cr_TaxLookUp_20080530 VP Qtrly Sweep 2009 3" xfId="13153"/>
    <cellStyle name="_GA_GLSU_Template_With_Dr_Cr_TaxLookUp_20080530 VP Sweep" xfId="13154"/>
    <cellStyle name="_GA_GLSU_Template_With_Dr_Cr_TaxLookUp_20080530 VP Sweep 2" xfId="13155"/>
    <cellStyle name="_GA_GLSU_Template_With_Dr_Cr_TaxLookUp_20080530 VP Sweep 2 2" xfId="13156"/>
    <cellStyle name="_GA_GLSU_Template_With_Dr_Cr_TaxLookUp_20080530 VP Sweep 3" xfId="13157"/>
    <cellStyle name="_GA_GLSU_Template_With_Dr_Cr_TaxLookUp_20080530 YE" xfId="13158"/>
    <cellStyle name="_GA_GLSU_Template_With_Dr_Cr_TaxLookUp_20080530 YE Acc" xfId="13159"/>
    <cellStyle name="_GA_GLSU_Template_With_Dr_Cr_TaxLookUp_20080530 Ye Acc April" xfId="13160"/>
    <cellStyle name="_GA_GLSU_Template_With_Dr_Cr_TaxLookUp_20080530 YE Acc Aug" xfId="13161"/>
    <cellStyle name="_GA_GLSU_Template_With_Dr_Cr_TaxLookUp_20080530 ye acc june" xfId="13162"/>
    <cellStyle name="_GA_GLSU_Template_With_Dr_Cr_TaxLookUp_20080530 ye acc june 2" xfId="13163"/>
    <cellStyle name="_GA_GLSU_Template_With_Dr_Cr_TaxLookUp_20080530 ye acc june 2 2" xfId="13164"/>
    <cellStyle name="_GA_GLSU_Template_With_Dr_Cr_TaxLookUp_20080530 ye acc june 3" xfId="13165"/>
    <cellStyle name="_GA_GLSU_Template_With_Dr_Cr_TaxLookUp_20080530 YE Release" xfId="13166"/>
    <cellStyle name="_GA_GLSU_Template_With_Dr_Cr_TaxLookUp_20080530 YE Release 2" xfId="13167"/>
    <cellStyle name="_GA_GLSU_Template_With_Dr_Cr_TaxLookUp_20080530 YE Release 2 2" xfId="13168"/>
    <cellStyle name="_GA_GLSU_Template_With_Dr_Cr_TaxLookUp_20080530 YE Release 3" xfId="13169"/>
    <cellStyle name="_GA_GLSU_Template_With_Dr_Cr_TaxLookUp_20080530 yeacc" xfId="13170"/>
    <cellStyle name="_GA_GLSU_Template_With_Dr_Cr_TaxLookUp_20080530Feb Sib Acc" xfId="13171"/>
    <cellStyle name="_GA_GLSU_Template_With_Dr_Cr_TaxLookUp_20080530Feb Sib Acc 2" xfId="13172"/>
    <cellStyle name="_GA_GLSU_Template_With_Dr_Cr_TaxLookUp_20080530Feb Sib Acc 2 2" xfId="13173"/>
    <cellStyle name="_GA_GLSU_Template_With_Dr_Cr_TaxLookUp_20080530Feb Sib Acc 3" xfId="13174"/>
    <cellStyle name="_GA_GLSU_Template_With_Dr_Cr_TaxLookUp_20080530Feb Sweep" xfId="13175"/>
    <cellStyle name="_GA_GLSU_Template_With_Dr_Cr_TaxLookUp_20080530Feb Sweep 2" xfId="13176"/>
    <cellStyle name="_GA_GLSU_Template_With_Dr_Cr_TaxLookUp_20080530Feb Sweep 2 2" xfId="13177"/>
    <cellStyle name="_GA_GLSU_Template_With_Dr_Cr_TaxLookUp_20080530Feb Sweep 3" xfId="13178"/>
    <cellStyle name="_GA_GLSU_Template_With_Dr_Cr_TaxLookUp_20080530febcomm" xfId="13179"/>
    <cellStyle name="_GA_GLSU_Template_With_Dr_Cr_TaxLookUp_20080530febcomm 2" xfId="13180"/>
    <cellStyle name="_GA_GLSU_Template_With_Dr_Cr_TaxLookUp_20080530febcomm 2 2" xfId="13181"/>
    <cellStyle name="_GA_GLSU_Template_With_Dr_Cr_TaxLookUp_20080530febcomm 3" xfId="13182"/>
    <cellStyle name="_GA_GLSU_Template_With_Dr_Cr_TaxLookUp_20080530global" xfId="13183"/>
    <cellStyle name="_GA_GLSU_Template_With_Dr_Cr_TaxLookUp_20080530global 2" xfId="13184"/>
    <cellStyle name="_GA_GLSU_Template_With_Dr_Cr_TaxLookUp_20080530global 2 2" xfId="13185"/>
    <cellStyle name="_GA_GLSU_Template_With_Dr_Cr_TaxLookUp_20080530global 3" xfId="13186"/>
    <cellStyle name="_GA_GLSU_Template_With_Dr_Cr_TaxLookUp_20080530jan&amp;feb new" xfId="13187"/>
    <cellStyle name="_GA_GLSU_Template_With_Dr_Cr_TaxLookUp_20080530jan&amp;feb new 2" xfId="13188"/>
    <cellStyle name="_GA_GLSU_Template_With_Dr_Cr_TaxLookUp_20080530jan&amp;feb new 2 2" xfId="13189"/>
    <cellStyle name="_GA_GLSU_Template_With_Dr_Cr_TaxLookUp_20080530jan&amp;feb new 3" xfId="13190"/>
    <cellStyle name="_GA_GLSU_Template_With_Dr_Cr_TaxLookUp_20080530JanCommissionAccrual" xfId="13191"/>
    <cellStyle name="_GA_GLSU_Template_With_Dr_Cr_TaxLookUp_20080530JanCommissionAccrual 2" xfId="13192"/>
    <cellStyle name="_GA_GLSU_Template_With_Dr_Cr_TaxLookUp_20080530JanCommissionAccrual 2 2" xfId="13193"/>
    <cellStyle name="_GA_GLSU_Template_With_Dr_Cr_TaxLookUp_20080530JanCommissionAccrual 3" xfId="13194"/>
    <cellStyle name="_GA_GLSU_Template_With_Dr_Cr_TaxLookUp_20080530Jansweep" xfId="13195"/>
    <cellStyle name="_GA_GLSU_Template_With_Dr_Cr_TaxLookUp_20080530Jansweep 2" xfId="13196"/>
    <cellStyle name="_GA_GLSU_Template_With_Dr_Cr_TaxLookUp_20080530Jansweep 2 2" xfId="13197"/>
    <cellStyle name="_GA_GLSU_Template_With_Dr_Cr_TaxLookUp_20080530Jansweep 3" xfId="13198"/>
    <cellStyle name="_GA_GLSU_Template_With_Dr_Cr_TaxLookUp_20080530marsibaccrual" xfId="13199"/>
    <cellStyle name="_GA_GLSU_Template_With_Dr_Cr_TaxLookUp_20080530marsibaccrual 2" xfId="13200"/>
    <cellStyle name="_GA_GLSU_Template_With_Dr_Cr_TaxLookUp_20080530marsibaccrual 2 2" xfId="13201"/>
    <cellStyle name="_GA_GLSU_Template_With_Dr_Cr_TaxLookUp_20080530marsibaccrual 3" xfId="13202"/>
    <cellStyle name="_GA_GLSU_Template_With_Dr_Cr_TaxLookUp_20080530new" xfId="13203"/>
    <cellStyle name="_GA_GLSU_Template_With_Dr_Cr_TaxLookUp_20080530new 2" xfId="13204"/>
    <cellStyle name="_GA_GLSU_Template_With_Dr_Cr_TaxLookUp_20080530new 2 2" xfId="13205"/>
    <cellStyle name="_GA_GLSU_Template_With_Dr_Cr_TaxLookUp_20080530new 3" xfId="13206"/>
    <cellStyle name="_GA_GLSU_Template_With_Dr_Cr_TaxLookUp_20080530Reserve accrual" xfId="13207"/>
    <cellStyle name="_GA_GLSU_Template_With_Dr_Cr_TaxLookUp_20080530Reserve accrual 2" xfId="13208"/>
    <cellStyle name="_GA_GLSU_Template_With_Dr_Cr_TaxLookUp_20080530Reserve accrual 2 2" xfId="13209"/>
    <cellStyle name="_GA_GLSU_Template_With_Dr_Cr_TaxLookUp_20080530Reserve accrual 3" xfId="13210"/>
    <cellStyle name="_GA_GLSU_Template_With_Dr_Cr_TaxLookUp_20080530SIB Accrual" xfId="13211"/>
    <cellStyle name="_GA_GLSU_Template_With_Dr_Cr_TaxLookUp_20080530SIB Accrual 2" xfId="13212"/>
    <cellStyle name="_GA_GLSU_Template_With_Dr_Cr_TaxLookUp_20080530SIB Accrual 2 2" xfId="13213"/>
    <cellStyle name="_GA_GLSU_Template_With_Dr_Cr_TaxLookUp_20080530SIB Accrual 3" xfId="13214"/>
    <cellStyle name="_GA_GLSU_Template_With_Dr_Cr_TaxLookUp_20080530SIB Sweep" xfId="13215"/>
    <cellStyle name="_GA_GLSU_Template_With_Dr_Cr_TaxLookUp_20080530SIB Sweep 2" xfId="13216"/>
    <cellStyle name="_GA_GLSU_Template_With_Dr_Cr_TaxLookUp_20080530SIB Sweep 2 2" xfId="13217"/>
    <cellStyle name="_GA_GLSU_Template_With_Dr_Cr_TaxLookUp_20080530SIB Sweep 3" xfId="13218"/>
    <cellStyle name="_GA_GLSU_Template_With_Dr_Cr_TaxLookUp_20080530sweep" xfId="13219"/>
    <cellStyle name="_GA_GLSU_Template_With_Dr_Cr_TaxLookUp_20080530sweep 2" xfId="13220"/>
    <cellStyle name="_GA_GLSU_Template_With_Dr_Cr_TaxLookUp_20080530sweep 2 2" xfId="13221"/>
    <cellStyle name="_GA_GLSU_Template_With_Dr_Cr_TaxLookUp_20080530sweep 3" xfId="13222"/>
    <cellStyle name="_GA_GLSU_Template_With_Dr_Cr_TaxLookUp_20080530sweep mar 2008 comm" xfId="13223"/>
    <cellStyle name="_GA_GLSU_Template_With_Dr_Cr_TaxLookUp_20080530sweep mar 2008 comm 2" xfId="13224"/>
    <cellStyle name="_GA_GLSU_Template_With_Dr_Cr_TaxLookUp_20080530sweep mar 2008 comm 2 2" xfId="13225"/>
    <cellStyle name="_GA_GLSU_Template_With_Dr_Cr_TaxLookUp_20080530sweep mar 2008 comm 3" xfId="13226"/>
    <cellStyle name="_GA_GLSU_Template_With_Dr_Cr_TaxLookUp_20080530sweep sib" xfId="13227"/>
    <cellStyle name="_GA_GLSU_Template_With_Dr_Cr_TaxLookUp_20080530sweep sib 2" xfId="13228"/>
    <cellStyle name="_GA_GLSU_Template_With_Dr_Cr_TaxLookUp_20080530sweep sib 2 2" xfId="13229"/>
    <cellStyle name="_GA_GLSU_Template_With_Dr_Cr_TaxLookUp_20080530sweep sib 3" xfId="13230"/>
    <cellStyle name="_GA_GLSU_Template_With_Dr_Cr_TaxLookUp_20080530sweepSIB" xfId="13231"/>
    <cellStyle name="_GA_GLSU_Template_With_Dr_Cr_TaxLookUp_20080530sweepSIB 2" xfId="13232"/>
    <cellStyle name="_GA_GLSU_Template_With_Dr_Cr_TaxLookUp_20080530sweepSIB 2 2" xfId="13233"/>
    <cellStyle name="_GA_GLSU_Template_With_Dr_Cr_TaxLookUp_20080530sweepSIB 3" xfId="13234"/>
    <cellStyle name="_GA_GLSU_Template_With_Dr_Cr_TaxLookUp_20080530unpaid new" xfId="13235"/>
    <cellStyle name="_GA_GLSU_Template_With_Dr_Cr_TaxLookUp_20080530unpaid new 2" xfId="13236"/>
    <cellStyle name="_GA_GLSU_Template_With_Dr_Cr_TaxLookUp_20080530unpaid new 2 2" xfId="13237"/>
    <cellStyle name="_GA_GLSU_Template_With_Dr_Cr_TaxLookUp_20080530unpaid new 3" xfId="13238"/>
    <cellStyle name="_GA_GLSU_Template_With_Dr_Cr_TaxLookUp_20080530unpaid zero" xfId="13239"/>
    <cellStyle name="_GA_GLSU_Template_With_Dr_Cr_TaxLookUp_20080530unpaid zero 2" xfId="13240"/>
    <cellStyle name="_GA_GLSU_Template_With_Dr_Cr_TaxLookUp_20080530unpaid zero 2 2" xfId="13241"/>
    <cellStyle name="_GA_GLSU_Template_With_Dr_Cr_TaxLookUp_20080530unpaid zero 3" xfId="13242"/>
    <cellStyle name="_GA_GLSU_Template_With_Dr_Cr_TaxLookUp_20080530usps accrual" xfId="13243"/>
    <cellStyle name="_GA_GLSU_Template_With_Dr_Cr_TaxLookUp_20080530usps accrual 2" xfId="13244"/>
    <cellStyle name="_GA_GLSU_Template_With_Dr_Cr_TaxLookUp_20080530usps accrual 2 2" xfId="13245"/>
    <cellStyle name="_GA_GLSU_Template_With_Dr_Cr_TaxLookUp_20080530usps accrual 3" xfId="13246"/>
    <cellStyle name="_GA_GLSU_Template_With_Dr_Cr_TaxLookUp_20080530VP&amp;QtrPaid" xfId="13247"/>
    <cellStyle name="_GA_GLSU_Template_With_Dr_Cr_TaxLookUp_20080530VP&amp;QtrPaid 2" xfId="13248"/>
    <cellStyle name="_GA_GLSU_Template_With_Dr_Cr_TaxLookUp_20080530VP&amp;QtrPaid 2 2" xfId="13249"/>
    <cellStyle name="_GA_GLSU_Template_With_Dr_Cr_TaxLookUp_20080530VP&amp;QtrPaid 3" xfId="13250"/>
    <cellStyle name="_GA_GLSU_Template_With_Dr_Cr_TaxLookUp_20080530VPQtr" xfId="13251"/>
    <cellStyle name="_GA_GLSU_Template_With_Dr_Cr_TaxLookUp_20080530VPQtr 2" xfId="13252"/>
    <cellStyle name="_GA_GLSU_Template_With_Dr_Cr_TaxLookUp_20080530VPQtr 2 2" xfId="13253"/>
    <cellStyle name="_GA_GLSU_Template_With_Dr_Cr_TaxLookUp_20080530VPQtr 3" xfId="13254"/>
    <cellStyle name="_GA_GLSU_Template_With_Dr_Cr_TaxLookUp_20080530VPQtrly" xfId="13255"/>
    <cellStyle name="_GA_GLSU_Template_With_Dr_Cr_TaxLookUp_20080530VPQtrly 2" xfId="13256"/>
    <cellStyle name="_GA_GLSU_Template_With_Dr_Cr_TaxLookUp_20080530VPQtrly 2 2" xfId="13257"/>
    <cellStyle name="_GA_GLSU_Template_With_Dr_Cr_TaxLookUp_20080530VPQtrly 3" xfId="13258"/>
    <cellStyle name="_GA_GLSU_Template_With_Dr_Cr_TaxLookUp_20080530yeacc" xfId="13259"/>
    <cellStyle name="_GA_GLSU_Template_With_Dr_Cr_TaxLookUp_20080530YEACCDEC" xfId="13260"/>
    <cellStyle name="_GA_GLSU_Template_With_Dr_Cr_TaxLookUp_20080530YEACCDEC 2" xfId="13261"/>
    <cellStyle name="_GA_GLSU_Template_With_Dr_Cr_TaxLookUp_20080530YEACCDEC 2 2" xfId="13262"/>
    <cellStyle name="_GA_GLSU_Template_With_Dr_Cr_TaxLookUp_20080530YEACCDEC 3" xfId="13263"/>
    <cellStyle name="_GAGLSUJEWithDrCrTaxLookUp" xfId="13264"/>
    <cellStyle name="_GAGLSUJEWithDrCrTaxLookUp_Amorts WrkBk 201303 VSO VzB" xfId="13265"/>
    <cellStyle name="_Gary Player Accrual Apr08" xfId="13266"/>
    <cellStyle name="_Gary Player Accrual Apr08 2" xfId="13267"/>
    <cellStyle name="_Gary Player Accrual Apr08 2 2" xfId="13268"/>
    <cellStyle name="_Gary Player Accrual Apr08_Amorts WrkBk 201303 VSO VzB" xfId="13269"/>
    <cellStyle name="_Gary Player prepaid 10 09" xfId="13270"/>
    <cellStyle name="_Gary Player prepaid 10 09 (3)" xfId="13271"/>
    <cellStyle name="_Gary Player prepaid 10 09 (3) 2" xfId="13272"/>
    <cellStyle name="_Gary Player prepaid 10 09 (3) 2 2" xfId="13273"/>
    <cellStyle name="_Gary Player prepaid 10 09 2" xfId="13274"/>
    <cellStyle name="_Gary Player prepaid 10 09 2 2" xfId="13275"/>
    <cellStyle name="_Gary Player Prepaid NovDec" xfId="13276"/>
    <cellStyle name="_Gary Player Prepaid NovDec 2" xfId="13277"/>
    <cellStyle name="_Gary Player Prepaid NovDec 2 2" xfId="13278"/>
    <cellStyle name="_Gary Player Prepaid NovDec_Amorts WrkBk 201303 VSO VzB" xfId="13279"/>
    <cellStyle name="_Gary Player prepl 04 10 (2)" xfId="13280"/>
    <cellStyle name="_Gary Player recl  prep 03 09" xfId="13281"/>
    <cellStyle name="_Gary Player recl  prep 03 09 2" xfId="13282"/>
    <cellStyle name="_Gary Player recl  prep 03 09 2 2" xfId="13283"/>
    <cellStyle name="_Gary Player recl  prep 03 09_Amorts WrkBk 201303 VSO VzB" xfId="13284"/>
    <cellStyle name="_gautam" xfId="13285"/>
    <cellStyle name="_gautam 2" xfId="13286"/>
    <cellStyle name="_gautam 2 2" xfId="13287"/>
    <cellStyle name="_gautam 3" xfId="13288"/>
    <cellStyle name="_gautam_Advertising Tech Oct09" xfId="13289"/>
    <cellStyle name="_gautam_Advertising Tech Oct09 2" xfId="13290"/>
    <cellStyle name="_gautam_Advertising Tech Oct09 2 2" xfId="13291"/>
    <cellStyle name="_gautam_Advertising Tech Oct09 3" xfId="13292"/>
    <cellStyle name="_gautam_Content" xfId="13293"/>
    <cellStyle name="_Geotronics prepaid amort schedule" xfId="13294"/>
    <cellStyle name="_Geotronics prepaid amort schedule 2" xfId="13295"/>
    <cellStyle name="_Geotronics prepaid amort schedule 2 2" xfId="13296"/>
    <cellStyle name="_Geotronics prepaid amort schedule_Amorts WrkBk 201303 VSO VzB" xfId="13297"/>
    <cellStyle name="_getdata" xfId="13298"/>
    <cellStyle name="_GK Details" xfId="13299"/>
    <cellStyle name="_GL 36500007 Obsolete Reserve by AssetClassCO YTD0306 to Asha" xfId="13300"/>
    <cellStyle name="_GL 36500007 Obsolete Reserve by AssetClassCO YTD0306 to Asha 2" xfId="13301"/>
    <cellStyle name="_GL 36500007 Obsolete Reserve by AssetClassCO YTD0306 to Asha 2 2" xfId="13302"/>
    <cellStyle name="_GL 36500007 Obsolete Reserve by AssetClassCO YTD0306 to Asha 3" xfId="13303"/>
    <cellStyle name="_GL Activity" xfId="13304"/>
    <cellStyle name="_GL Activity - FBL3N(ZE)" xfId="13305"/>
    <cellStyle name="_GL Activity - FBL3N(ZE) 2" xfId="13306"/>
    <cellStyle name="_GL Activity - FBL3N(ZE) 2 2" xfId="13307"/>
    <cellStyle name="_GL Activity 2" xfId="13308"/>
    <cellStyle name="_GL Activity 2 2" xfId="13309"/>
    <cellStyle name="_GL Activity 3" xfId="13310"/>
    <cellStyle name="_GL Activity 4" xfId="13311"/>
    <cellStyle name="_GL Activity 5" xfId="13312"/>
    <cellStyle name="_Global Publishing Model - April FOS (UPDATED)" xfId="13313"/>
    <cellStyle name="_Global Publishing Model - April FOS (UPDATED) 2" xfId="13314"/>
    <cellStyle name="_Global Publishing Model - April FOS (UPDATED)_Ad Revenue_June_6.8.10_QTD and YTD" xfId="13315"/>
    <cellStyle name="_Global Publishing Model - April FOS (UPDATED)_Ad Revenue_June_6.8.10_QTD and YTD 2" xfId="13316"/>
    <cellStyle name="_Global Revenue Model - June 2009 v2" xfId="13317"/>
    <cellStyle name="_Global Revenue Model - June 2009 v2 2" xfId="13318"/>
    <cellStyle name="_Global Revenue Model - June 2009 v2_Ad Revenue_June_6.8.10_QTD and YTD" xfId="13319"/>
    <cellStyle name="_Global Revenue Model - June 2009 v2_Ad Revenue_June_6.8.10_QTD and YTD 2" xfId="13320"/>
    <cellStyle name="_Global Solutions Accrual Summary" xfId="13321"/>
    <cellStyle name="_Global Solutions Accrual Summary 2" xfId="13322"/>
    <cellStyle name="_Global Solutions Accrual Summary 2 2" xfId="13323"/>
    <cellStyle name="_Global Solutions Accrual Summary 3" xfId="13324"/>
    <cellStyle name="_Global Solutions Accrual Summary As Of April 2009" xfId="13325"/>
    <cellStyle name="_Global Solutions Accrual Summary As Of April 2009 2" xfId="13326"/>
    <cellStyle name="_Global Solutions Accrual Summary As Of April 2009 2 2" xfId="13327"/>
    <cellStyle name="_Global Solutions Accrual Summary As Of April 2009 3" xfId="13328"/>
    <cellStyle name="_Global Solutions Accrual Summary As Of June 2009" xfId="13329"/>
    <cellStyle name="_Global Solutions Accrual Summary As Of June 2009 2" xfId="13330"/>
    <cellStyle name="_Global Solutions Accrual Summary As Of June 2009 2 2" xfId="13331"/>
    <cellStyle name="_Global Solutions Accrual Summary As Of June 2009 3" xfId="13332"/>
    <cellStyle name="_Global Solutions Accrual Summary As Of May 2009" xfId="13333"/>
    <cellStyle name="_Global Solutions Accrual Summary As Of May 2009 2" xfId="13334"/>
    <cellStyle name="_Global Solutions Accrual Summary As Of May 2009 2 2" xfId="13335"/>
    <cellStyle name="_Global Solutions Accrual Summary As Of May 2009 3" xfId="13336"/>
    <cellStyle name="_GM Analyst accruals Sept" xfId="13337"/>
    <cellStyle name="_GM Analyst accruals Sept 2" xfId="13338"/>
    <cellStyle name="_GM Analyst accruals Sept 2 2" xfId="13339"/>
    <cellStyle name="_GM Analyst accruals Sept 3" xfId="13340"/>
    <cellStyle name="_GM Analyst accruals Sept_Advertising Tech Oct09" xfId="13341"/>
    <cellStyle name="_GM Analyst accruals Sept_Advertising Tech Oct09 2" xfId="13342"/>
    <cellStyle name="_GM Analyst accruals Sept_Advertising Tech Oct09 2 2" xfId="13343"/>
    <cellStyle name="_GM Analyst accruals Sept_Advertising Tech Oct09 3" xfId="13344"/>
    <cellStyle name="_GM Analyst accruals Sept_Content" xfId="13345"/>
    <cellStyle name="_GM Estimates M-t-P Aug" xfId="13346"/>
    <cellStyle name="_GM Estimates M-t-P Aug 2" xfId="13347"/>
    <cellStyle name="_GM Estimates M-t-P Aug 2 2" xfId="13348"/>
    <cellStyle name="_GM Estimates M-t-P Aug 3" xfId="13349"/>
    <cellStyle name="_GM Estimates M-t-P Aug 3 2" xfId="13350"/>
    <cellStyle name="_GM Estimates M-t-P Aug_dispatcher(1)" xfId="13351"/>
    <cellStyle name="_GM Estimates M-t-P Aug_dispatcher(1) 2" xfId="13352"/>
    <cellStyle name="_GM SGA 2005 Fcast 2006 Prem" xfId="13353"/>
    <cellStyle name="_GM SGA 2005 Fcast 2006 Prem 2" xfId="13354"/>
    <cellStyle name="_GMDNS Claim #31" xfId="13355"/>
    <cellStyle name="_GMDNS Claim #31 2" xfId="13356"/>
    <cellStyle name="_GMDNS Claim #31 2 2" xfId="13357"/>
    <cellStyle name="_GMDNS Claim #31_Amorts WrkBk 201303 VSO VzB" xfId="13358"/>
    <cellStyle name="_GMDNSMASTER-VERIZON-v36v" xfId="13359"/>
    <cellStyle name="_GMDNSMASTER-VERIZON-v36v 2" xfId="13360"/>
    <cellStyle name="_GMDNSMASTER-VERIZON-v36v 2 2" xfId="13361"/>
    <cellStyle name="_GMDNSMASTER-VERIZON-v36v_Amorts WrkBk 201303 VSO VzB" xfId="13362"/>
    <cellStyle name="_GMDNSMASTER-VERIZON-v36y" xfId="13363"/>
    <cellStyle name="_GMDNSMASTER-VERIZON-v36y 2" xfId="13364"/>
    <cellStyle name="_GMDNSMASTER-VERIZON-v36y 2 2" xfId="13365"/>
    <cellStyle name="_GMDNSMASTER-VERIZON-v36y_Amorts WrkBk 201303 VSO VzB" xfId="13366"/>
    <cellStyle name="_GNS" xfId="13367"/>
    <cellStyle name="_GNS 2" xfId="13368"/>
    <cellStyle name="_GNS Data" xfId="13369"/>
    <cellStyle name="_GNS Data 2" xfId="13370"/>
    <cellStyle name="_GNS Trend" xfId="13371"/>
    <cellStyle name="_GNS Trend 2" xfId="13372"/>
    <cellStyle name="_google breakdown by company" xfId="13373"/>
    <cellStyle name="_google breakdown by company 2" xfId="13374"/>
    <cellStyle name="_google breakdown by company 2 2" xfId="13375"/>
    <cellStyle name="_google breakdown by company 3" xfId="13376"/>
    <cellStyle name="_google breakdown by company_Advertising Tech Oct09" xfId="13377"/>
    <cellStyle name="_google breakdown by company_Advertising Tech Oct09 2" xfId="13378"/>
    <cellStyle name="_google breakdown by company_Advertising Tech Oct09 2 2" xfId="13379"/>
    <cellStyle name="_google breakdown by company_Advertising Tech Oct09 3" xfId="13380"/>
    <cellStyle name="_google breakdown by company_Content" xfId="13381"/>
    <cellStyle name="_Google Detail for Mar08 (Q1) Co-mktg Billing_Final" xfId="13382"/>
    <cellStyle name="_Google Detail for Mar08 (Q1) Co-mktg Billing_Final 2" xfId="13383"/>
    <cellStyle name="_Google Detail for Mar08 (Q1) Co-mktg Billing_Final 2 2" xfId="13384"/>
    <cellStyle name="_Google Detail for Mar08 (Q1) Co-mktg Billing_Final 3" xfId="13385"/>
    <cellStyle name="_Google Detail for Mar08 (Q1) Co-mktg Billing_Final_Advertising Tech Oct09" xfId="13386"/>
    <cellStyle name="_Google Detail for Mar08 (Q1) Co-mktg Billing_Final_Advertising Tech Oct09 2" xfId="13387"/>
    <cellStyle name="_Google Detail for Mar08 (Q1) Co-mktg Billing_Final_Advertising Tech Oct09 2 2" xfId="13388"/>
    <cellStyle name="_Google Detail for Mar08 (Q1) Co-mktg Billing_Final_Advertising Tech Oct09 3" xfId="13389"/>
    <cellStyle name="_Google Detail for Mar08 (Q1) Co-mktg Billing_Final_Content" xfId="13390"/>
    <cellStyle name="_Google Detail for Sept07 (Q3) Co-mktg Billing_Final" xfId="13391"/>
    <cellStyle name="_Google Detail for Sept07 (Q3) Co-mktg Billing_Final 2" xfId="13392"/>
    <cellStyle name="_Google Detail for Sept07 (Q3) Co-mktg Billing_Final 2 2" xfId="13393"/>
    <cellStyle name="_Google Detail for Sept07 (Q3) Co-mktg Billing_Final 3" xfId="13394"/>
    <cellStyle name="_Google Detail for Sept07 (Q3) Co-mktg Billing_Final_Advertising Tech Oct09" xfId="13395"/>
    <cellStyle name="_Google Detail for Sept07 (Q3) Co-mktg Billing_Final_Advertising Tech Oct09 2" xfId="13396"/>
    <cellStyle name="_Google Detail for Sept07 (Q3) Co-mktg Billing_Final_Advertising Tech Oct09 2 2" xfId="13397"/>
    <cellStyle name="_Google Detail for Sept07 (Q3) Co-mktg Billing_Final_Advertising Tech Oct09 3" xfId="13398"/>
    <cellStyle name="_Google Detail for Sept07 (Q3) Co-mktg Billing_Final_Content" xfId="13399"/>
    <cellStyle name="_Google First Bill" xfId="13400"/>
    <cellStyle name="_Google First Bill 2" xfId="13401"/>
    <cellStyle name="_Google First Bill 2 2" xfId="13402"/>
    <cellStyle name="_Google First Bill 3" xfId="13403"/>
    <cellStyle name="_Google First Bill_Advertising Tech Oct09" xfId="13404"/>
    <cellStyle name="_Google First Bill_Advertising Tech Oct09 2" xfId="13405"/>
    <cellStyle name="_Google First Bill_Advertising Tech Oct09 2 2" xfId="13406"/>
    <cellStyle name="_Google First Bill_Advertising Tech Oct09 3" xfId="13407"/>
    <cellStyle name="_Google First Bill_Content" xfId="13408"/>
    <cellStyle name="_Google no liab receiv-August 07" xfId="13409"/>
    <cellStyle name="_Google no liab receiv-August 07 2" xfId="13410"/>
    <cellStyle name="_Google no liab receiv-August 07 2 2" xfId="13411"/>
    <cellStyle name="_Google no liab receiv-August 07 3" xfId="13412"/>
    <cellStyle name="_Google no liab receiv-August 07_Advertising Tech Oct09" xfId="13413"/>
    <cellStyle name="_Google no liab receiv-August 07_Advertising Tech Oct09 2" xfId="13414"/>
    <cellStyle name="_Google no liab receiv-August 07_Advertising Tech Oct09 2 2" xfId="13415"/>
    <cellStyle name="_Google no liab receiv-August 07_Advertising Tech Oct09 3" xfId="13416"/>
    <cellStyle name="_Google no liab receiv-August 07_Content" xfId="13417"/>
    <cellStyle name="_GoogleDetailforDec06Co-MktgBilling" xfId="13418"/>
    <cellStyle name="_GoogleDetailforDec06Co-MktgBilling 2" xfId="13419"/>
    <cellStyle name="_GoogleDetailforDec06Co-MktgBilling 2 2" xfId="13420"/>
    <cellStyle name="_GoogleDetailforDec06Co-MktgBilling 3" xfId="13421"/>
    <cellStyle name="_GoogleDetailforDec06Co-MktgBilling_Advertising Tech Oct09" xfId="13422"/>
    <cellStyle name="_GoogleDetailforDec06Co-MktgBilling_Advertising Tech Oct09 2" xfId="13423"/>
    <cellStyle name="_GoogleDetailforDec06Co-MktgBilling_Advertising Tech Oct09 2 2" xfId="13424"/>
    <cellStyle name="_GoogleDetailforDec06Co-MktgBilling_Advertising Tech Oct09 3" xfId="13425"/>
    <cellStyle name="_GoogleDetailforDec06Co-MktgBilling_Content" xfId="13426"/>
    <cellStyle name="_GoogleDetailforJun07Co-mktgBilling6.22.07" xfId="13427"/>
    <cellStyle name="_GoogleDetailforJun07Co-mktgBilling6.22.07 2" xfId="13428"/>
    <cellStyle name="_GoogleDetailforJun07Co-mktgBilling6.22.07 2 2" xfId="13429"/>
    <cellStyle name="_GoogleDetailforJun07Co-mktgBilling6.22.07 3" xfId="13430"/>
    <cellStyle name="_GoogleDetailforJun07Co-mktgBilling6.22.07_Advertising Tech Oct09" xfId="13431"/>
    <cellStyle name="_GoogleDetailforJun07Co-mktgBilling6.22.07_Advertising Tech Oct09 2" xfId="13432"/>
    <cellStyle name="_GoogleDetailforJun07Co-mktgBilling6.22.07_Advertising Tech Oct09 2 2" xfId="13433"/>
    <cellStyle name="_GoogleDetailforJun07Co-mktgBilling6.22.07_Advertising Tech Oct09 3" xfId="13434"/>
    <cellStyle name="_GoogleDetailforJun07Co-mktgBilling6.22.07_Content" xfId="13435"/>
    <cellStyle name="_GoogleDetailforMar07Co-mktg Billing3.21.07" xfId="13436"/>
    <cellStyle name="_GoogleDetailforMar07Co-mktg Billing3.21.07 2" xfId="13437"/>
    <cellStyle name="_GoogleDetailforMar07Co-mktg Billing3.21.07 2 2" xfId="13438"/>
    <cellStyle name="_GoogleDetailforMar07Co-mktg Billing3.21.07 3" xfId="13439"/>
    <cellStyle name="_GoogleDetailforMar07Co-mktg Billing3.21.07_Advertising Tech Oct09" xfId="13440"/>
    <cellStyle name="_GoogleDetailforMar07Co-mktg Billing3.21.07_Advertising Tech Oct09 2" xfId="13441"/>
    <cellStyle name="_GoogleDetailforMar07Co-mktg Billing3.21.07_Advertising Tech Oct09 2 2" xfId="13442"/>
    <cellStyle name="_GoogleDetailforMar07Co-mktg Billing3.21.07_Advertising Tech Oct09 3" xfId="13443"/>
    <cellStyle name="_GoogleDetailforMar07Co-mktg Billing3.21.07_Content" xfId="13444"/>
    <cellStyle name="_Gov Ed CoVA Lucent Reclass Sep08 (2)" xfId="13445"/>
    <cellStyle name="_Gov Ed CoVA Lucent Reclass Sep08 (2) 2" xfId="13446"/>
    <cellStyle name="_Gov Ed CoVA Lucent Reclass Sep08 (2)_Amorts WrkBk 201303 VSO VzB" xfId="13447"/>
    <cellStyle name="_Govt and SI Intl Mins" xfId="13448"/>
    <cellStyle name="_Govt and SI Intl Mins 2" xfId="13449"/>
    <cellStyle name="_Govt and SI Intl Mins 2 2" xfId="13450"/>
    <cellStyle name="_Govt and SI Intl Mins_Amorts WrkBk 201303 VSO VzB" xfId="13451"/>
    <cellStyle name="_Govt and SI Intl Mins_dispatcher(1)" xfId="13452"/>
    <cellStyle name="_Govt and SI Intl Mins_dispatcher(1) 2" xfId="13453"/>
    <cellStyle name="_GPD (RAM+SMP+CCS) P&amp;L - Apr '09" xfId="13454"/>
    <cellStyle name="_GPD (RAM+SMP+CCS) P&amp;L - Apr '09 2" xfId="13455"/>
    <cellStyle name="_GPD Close Package - Jan 2009" xfId="13456"/>
    <cellStyle name="_GPD Close Package - Jan 2009 2" xfId="13457"/>
    <cellStyle name="_GPD ITS P&amp;L - Mar '09" xfId="13458"/>
    <cellStyle name="_GPD ITS P&amp;L - Mar '09 2" xfId="13459"/>
    <cellStyle name="_GPD ITS P&amp;L - Mar '09 2 2" xfId="13460"/>
    <cellStyle name="_GPSES Headcount Month over month 12.24 rv1" xfId="13461"/>
    <cellStyle name="_GPSES Headcount Month over month 12.24 rv1 2" xfId="13462"/>
    <cellStyle name="_GPSES Headcount Month over month 12.24 rv1_Amorts WrkBk 201303 VSO VzB" xfId="13463"/>
    <cellStyle name="_GR_IR_Template" xfId="13464"/>
    <cellStyle name="_GR_IR_Template 2" xfId="13465"/>
    <cellStyle name="_GR_IR_Template 3" xfId="13466"/>
    <cellStyle name="_GR_IR_Template 4" xfId="13467"/>
    <cellStyle name="_GR_IR_Template 5" xfId="13468"/>
    <cellStyle name="_GR_IR_Template_Accruals &amp; Aging" xfId="13469"/>
    <cellStyle name="_GR_IR_Template_Advertising Tech Oct09" xfId="13470"/>
    <cellStyle name="_GR_IR_Template_Advertising Tech Oct09 2" xfId="13471"/>
    <cellStyle name="_GR_IR_Template_Advertising Tech Oct09 2 2" xfId="13472"/>
    <cellStyle name="_GR_IR_Template_Advertising Tech Oct09 3" xfId="13473"/>
    <cellStyle name="_GR_IR_Template_Content" xfId="13474"/>
    <cellStyle name="_GREV Walk across_1215 Post Transfer Plan_2004ActualsUpdated" xfId="13475"/>
    <cellStyle name="_GREV Walk across_1215 Post Transfer Plan_2004ActualsUpdated 2" xfId="13476"/>
    <cellStyle name="_GREV Walk across_1215 Post Transfer Plan_2004ActualsUpdated 2 2" xfId="13477"/>
    <cellStyle name="_GREV Walk across_1215 Post Transfer Plan_2004ActualsUpdated 3" xfId="13478"/>
    <cellStyle name="_GREV Walk across_1215 Post Transfer Plan_2004ActualsUpdated 3 2" xfId="13479"/>
    <cellStyle name="_GREV Walk across_1215 Post Transfer Plan_2004ActualsUpdated_Amorts WrkBk 201303 VSO VzB" xfId="13480"/>
    <cellStyle name="_GREV Walk across_1215 Post Transfer Plan_2004ActualsUpdated_dispatcher(1)" xfId="13481"/>
    <cellStyle name="_GREV Walk across_1215 Post Transfer Plan_2004ActualsUpdated_dispatcher(1) 2" xfId="13482"/>
    <cellStyle name="_GREV Walk across_1215 Post Transfer_2003-2004_Actuals Final" xfId="13483"/>
    <cellStyle name="_GREV Walk across_1215 Post Transfer_2003-2004_Actuals Final 2" xfId="13484"/>
    <cellStyle name="_GREV Walk across_1215 Post Transfer_2003-2004_Actuals Final 2 2" xfId="13485"/>
    <cellStyle name="_GREV Walk across_1215 Post Transfer_2003-2004_Actuals Final 3" xfId="13486"/>
    <cellStyle name="_GREV Walk across_1215 Post Transfer_2003-2004_Actuals Final 3 2" xfId="13487"/>
    <cellStyle name="_GREV Walk across_1215 Post Transfer_2003-2004_Actuals Final_Amorts WrkBk 201303 VSO VzB" xfId="13488"/>
    <cellStyle name="_GREV Walk across_1215 Post Transfer_2003-2004_Actuals Final_dispatcher(1)" xfId="13489"/>
    <cellStyle name="_GREV Walk across_1215 Post Transfer_2003-2004_Actuals Final_dispatcher(1) 2" xfId="13490"/>
    <cellStyle name="_Grev_0206" xfId="13491"/>
    <cellStyle name="_Grev_0206 2" xfId="13492"/>
    <cellStyle name="_Grev_0206 2 2" xfId="13493"/>
    <cellStyle name="_Grev_0206 3" xfId="13494"/>
    <cellStyle name="_Grev_0206 3 2" xfId="13495"/>
    <cellStyle name="_Grev_0206_dispatcher(1)" xfId="13496"/>
    <cellStyle name="_Grev_0206_dispatcher(1) 2" xfId="13497"/>
    <cellStyle name="_Grev_0505" xfId="13498"/>
    <cellStyle name="_Grev_0505 2" xfId="13499"/>
    <cellStyle name="_Grev_0505 2 2" xfId="13500"/>
    <cellStyle name="_Grev_0505 3" xfId="13501"/>
    <cellStyle name="_Grev_0505 3 2" xfId="13502"/>
    <cellStyle name="_Grev_0505_Amorts WrkBk 201303 VSO VzB" xfId="13503"/>
    <cellStyle name="_Grev_0505_dispatcher(1)" xfId="13504"/>
    <cellStyle name="_Grev_0505_dispatcher(1) 2" xfId="13505"/>
    <cellStyle name="_GRIR" xfId="13506"/>
    <cellStyle name="_GRIR 2" xfId="13507"/>
    <cellStyle name="_GRIR 3" xfId="13508"/>
    <cellStyle name="_GRIR 4" xfId="13509"/>
    <cellStyle name="_GRIR 5" xfId="13510"/>
    <cellStyle name="_GRIR_Advertising Tech Oct09" xfId="13511"/>
    <cellStyle name="_GRIR_Advertising Tech Oct09 2" xfId="13512"/>
    <cellStyle name="_GRIR_Advertising Tech Oct09 2 2" xfId="13513"/>
    <cellStyle name="_GRIR_Advertising Tech Oct09 3" xfId="13514"/>
    <cellStyle name="_GRIR_Content" xfId="13515"/>
    <cellStyle name="_g's accruals" xfId="13516"/>
    <cellStyle name="_g's accruals 2" xfId="13517"/>
    <cellStyle name="_g's accruals 2 2" xfId="13518"/>
    <cellStyle name="_g's accruals 3" xfId="13519"/>
    <cellStyle name="_g's accruals_Advertising Tech Oct09" xfId="13520"/>
    <cellStyle name="_g's accruals_Advertising Tech Oct09 2" xfId="13521"/>
    <cellStyle name="_g's accruals_Advertising Tech Oct09 2 2" xfId="13522"/>
    <cellStyle name="_g's accruals_Advertising Tech Oct09 3" xfId="13523"/>
    <cellStyle name="_g's accruals_Content" xfId="13524"/>
    <cellStyle name="_GSE &amp; BCS Close Package - Apr '09" xfId="13525"/>
    <cellStyle name="_GSE &amp; BCS Close Package - Apr '09 2" xfId="13526"/>
    <cellStyle name="_GSI" xfId="13527"/>
    <cellStyle name="_GSI 2" xfId="13528"/>
    <cellStyle name="_GSS Corp 2007 Actuals Master 030707" xfId="13529"/>
    <cellStyle name="_GSS Corp 2007 Actuals Master 030707 2" xfId="13530"/>
    <cellStyle name="_H-" xfId="13531"/>
    <cellStyle name="_H  Wong TE corrections - YTD MAY '09" xfId="13532"/>
    <cellStyle name="_H  Wong TE corrections - YTD MAY '09 2" xfId="13533"/>
    <cellStyle name="_HC for package" xfId="13534"/>
    <cellStyle name="_HC for package 2" xfId="13535"/>
    <cellStyle name="_HC for package 2 2" xfId="13536"/>
    <cellStyle name="_HC for package 3" xfId="13537"/>
    <cellStyle name="_HC Reconcile Syn Plan vs 06 Plan120505" xfId="13538"/>
    <cellStyle name="_HC Reconcile Syn Plan vs 06 Plan120505 2" xfId="13539"/>
    <cellStyle name="_HC Tracking May14 BV_Jun Actuals" xfId="13540"/>
    <cellStyle name="_HC Tracking May14 BV_Jun Actuals_Amorts WrkBk 201303 VSO VzB" xfId="13541"/>
    <cellStyle name="_Headcount - Jan09" xfId="13542"/>
    <cellStyle name="_Headcount - Jan09 2" xfId="13543"/>
    <cellStyle name="_HEADCOUNT 04_30_09 1900" xfId="13544"/>
    <cellStyle name="_HEADCOUNT 04_30_09 1900_2010Subm_0706DomesticwCanada" xfId="13545"/>
    <cellStyle name="_HEADCOUNT 04_30_09 1900_Ad Revenue_June_6.8.10_QTD and YTD" xfId="13546"/>
    <cellStyle name="_HEADCOUNT 04_30_09 1900_Advertising Revenue_May Close_060310_0316PM" xfId="13547"/>
    <cellStyle name="_HEADCOUNT 04_30_09 1900_Advertising Revenue_Nov Close 12 7 10_1059AM" xfId="13548"/>
    <cellStyle name="_HEADCOUNT 04_30_09 1900_Advertising Revenue_Q2 Close_070810_615PM" xfId="13549"/>
    <cellStyle name="_HEADCOUNT 04_30_09 1900_Advertising Revenue_Sep Close_10 07 10 - Hardcoded" xfId="13550"/>
    <cellStyle name="_HEADCOUNT 04_30_09 1900_Google summary schedule Q3 2010" xfId="13551"/>
    <cellStyle name="_HEADCOUNT 04_30_09 1900_JulyOLMonthlyTrendsPrelim" xfId="13552"/>
    <cellStyle name="_HEADCOUNT 04_30_09 1900_MonthlyOutlookAugust" xfId="13553"/>
    <cellStyle name="_HEADCOUNT 04_30_09 1900_Network Delivery Forecast as of 7-8" xfId="13554"/>
    <cellStyle name="_HEADCOUNT 04_30_09 1900_Network Delivery Forecast as of 7-8_Ad Revenue_June_6.8.10_QTD and YTD" xfId="13555"/>
    <cellStyle name="_HEADCOUNT 04_30_09 1900_Network Delivery Forecast as of 7-8_Advertising Revenue_May Close_060310_0316PM" xfId="13556"/>
    <cellStyle name="_HEADCOUNT 04_30_09 1900_Network Delivery Forecast as of 7-8_Advertising Revenue_Nov Close 12 7 10_1059AM" xfId="13557"/>
    <cellStyle name="_HEADCOUNT 04_30_09 1900_Network Delivery Forecast as of 7-8_Advertising Revenue_Q2 Close_070810_615PM" xfId="13558"/>
    <cellStyle name="_HEADCOUNT 04_30_09 1900_Network Delivery Forecast as of 7-8_Advertising Revenue_Sep Close_10 07 10 - Hardcoded" xfId="13559"/>
    <cellStyle name="_HEADCOUNT 04_30_09 1900_Network Delivery Forecast as of 7-8_Google summary schedule Q3 2010" xfId="13560"/>
    <cellStyle name="_HEADCOUNT 04_30_09 1900_Network Delivery Forecast as of 7-8_JulyOLMonthlyTrendsPrelim" xfId="13561"/>
    <cellStyle name="_HEADCOUNT 04_30_09 1900_Network Delivery Forecast as of 7-8_Sch 3 - BS Analysis" xfId="13562"/>
    <cellStyle name="_HEADCOUNT 04_30_09 1900_Network Delivery Forecast as of 7-8_Sch 3 - BS Analysis_1" xfId="13563"/>
    <cellStyle name="_HEADCOUNT 04_30_09 1900_Network Delivery Forecast as of 7-8_SeptAOLAdvD" xfId="13564"/>
    <cellStyle name="_HEADCOUNT 04_30_09 1900_New Format_Rev Schedules_71309" xfId="13565"/>
    <cellStyle name="_HEADCOUNT 04_30_09 1900_New Format_Rev Schedules_71309_Ad Revenue_June_6.8.10_QTD and YTD" xfId="13566"/>
    <cellStyle name="_HEADCOUNT 04_30_09 1900_New Format_Rev Schedules_71309_Advertising Revenue_May Close_060310_0316PM" xfId="13567"/>
    <cellStyle name="_HEADCOUNT 04_30_09 1900_New Format_Rev Schedules_71309_Advertising Revenue_Nov Close 12 7 10_1059AM" xfId="13568"/>
    <cellStyle name="_HEADCOUNT 04_30_09 1900_New Format_Rev Schedules_71309_Advertising Revenue_Q2 Close_070810_615PM" xfId="13569"/>
    <cellStyle name="_HEADCOUNT 04_30_09 1900_New Format_Rev Schedules_71309_Advertising Revenue_Sep Close_10 07 10 - Hardcoded" xfId="13570"/>
    <cellStyle name="_HEADCOUNT 04_30_09 1900_New Format_Rev Schedules_71309_Google summary schedule Q3 2010" xfId="13571"/>
    <cellStyle name="_HEADCOUNT 04_30_09 1900_New Format_Rev Schedules_71309_JulyOLMonthlyTrendsPrelim" xfId="13572"/>
    <cellStyle name="_HEADCOUNT 04_30_09 1900_New Format_Rev Schedules_71309_JulyOLMonthlyTrendsPrelim_1" xfId="13573"/>
    <cellStyle name="_HEADCOUNT 04_30_09 1900_New Format_Rev Schedules_71309_Sch 3 - BS Analysis" xfId="13574"/>
    <cellStyle name="_HEADCOUNT 04_30_09 1900_New Format_Rev Schedules_71309_Sch 3 - BS Analysis_1" xfId="13575"/>
    <cellStyle name="_HEADCOUNT 04_30_09 1900_New Format_Rev Schedules_71309_SeptAOLAdvD" xfId="13576"/>
    <cellStyle name="_HEADCOUNT 04_30_09 1900_New Format_Rev Schedules_72009" xfId="13577"/>
    <cellStyle name="_HEADCOUNT 04_30_09 1900_New Format_Rev Schedules_72009_Ad Revenue_June_6.8.10_QTD and YTD" xfId="13578"/>
    <cellStyle name="_HEADCOUNT 04_30_09 1900_New Format_Rev Schedules_72009_Advertising Revenue_May Close_060310_0316PM" xfId="13579"/>
    <cellStyle name="_HEADCOUNT 04_30_09 1900_New Format_Rev Schedules_72009_Advertising Revenue_Nov Close 12 7 10_1059AM" xfId="13580"/>
    <cellStyle name="_HEADCOUNT 04_30_09 1900_New Format_Rev Schedules_72009_Advertising Revenue_Q2 Close_070810_615PM" xfId="13581"/>
    <cellStyle name="_HEADCOUNT 04_30_09 1900_New Format_Rev Schedules_72009_Advertising Revenue_Sep Close_10 07 10 - Hardcoded" xfId="13582"/>
    <cellStyle name="_HEADCOUNT 04_30_09 1900_New Format_Rev Schedules_72009_Google summary schedule Q3 2010" xfId="13583"/>
    <cellStyle name="_HEADCOUNT 04_30_09 1900_New Format_Rev Schedules_72009_JulyOLMonthlyTrendsPrelim" xfId="13584"/>
    <cellStyle name="_HEADCOUNT 04_30_09 1900_New Format_Rev Schedules_72009_JulyOLMonthlyTrendsPrelim_1" xfId="13585"/>
    <cellStyle name="_HEADCOUNT 04_30_09 1900_New Format_Rev Schedules_72009_Sch 3 - BS Analysis" xfId="13586"/>
    <cellStyle name="_HEADCOUNT 04_30_09 1900_New Format_Rev Schedules_72009_Sch 3 - BS Analysis_1" xfId="13587"/>
    <cellStyle name="_HEADCOUNT 04_30_09 1900_New Format_Rev Schedules_72009_SeptAOLAdvD" xfId="13588"/>
    <cellStyle name="_HEADCOUNT 04_30_09 1900_New Format_Rev SchedulesV1.1" xfId="13589"/>
    <cellStyle name="_HEADCOUNT 04_30_09 1900_New Format_Rev SchedulesV1.1_2010Subm_0706DomesticwCanada" xfId="13590"/>
    <cellStyle name="_HEADCOUNT 04_30_09 1900_New Format_Rev SchedulesV1.1_Ad Revenue_June_6.8.10_QTD and YTD" xfId="13591"/>
    <cellStyle name="_HEADCOUNT 04_30_09 1900_New Format_Rev SchedulesV1.1_Advertising Revenue_May Close_060310_0316PM" xfId="13592"/>
    <cellStyle name="_HEADCOUNT 04_30_09 1900_New Format_Rev SchedulesV1.1_Advertising Revenue_Nov Close 12 7 10_1059AM" xfId="13593"/>
    <cellStyle name="_HEADCOUNT 04_30_09 1900_New Format_Rev SchedulesV1.1_Advertising Revenue_Q2 Close_070810_615PM" xfId="13594"/>
    <cellStyle name="_HEADCOUNT 04_30_09 1900_New Format_Rev SchedulesV1.1_Advertising Revenue_Sep Close_10 07 10 - Hardcoded" xfId="13595"/>
    <cellStyle name="_HEADCOUNT 04_30_09 1900_New Format_Rev SchedulesV1.1_Google summary schedule Q3 2010" xfId="13596"/>
    <cellStyle name="_HEADCOUNT 04_30_09 1900_New Format_Rev SchedulesV1.1_JulyOLMonthlyTrendsPrelim" xfId="13597"/>
    <cellStyle name="_HEADCOUNT 04_30_09 1900_New Format_Rev SchedulesV1.1_JulyOLMonthlyTrendsPrelim_1" xfId="13598"/>
    <cellStyle name="_HEADCOUNT 04_30_09 1900_New Format_Rev SchedulesV1.1_MonthlyOutlookAugust" xfId="13599"/>
    <cellStyle name="_HEADCOUNT 04_30_09 1900_New Format_Rev SchedulesV1.1_Sch 3 - BS Analysis" xfId="13600"/>
    <cellStyle name="_HEADCOUNT 04_30_09 1900_New Format_Rev SchedulesV1.1_Sch 3 - BS Analysis_1" xfId="13601"/>
    <cellStyle name="_HEADCOUNT 04_30_09 1900_New Format_Rev SchedulesV1.1_SeptAOLAdvD" xfId="13602"/>
    <cellStyle name="_HEADCOUNT 04_30_09 1900_Q2_Q3 rev sum" xfId="13603"/>
    <cellStyle name="_HEADCOUNT 04_30_09 1900_Q2_Q3 rev sum_2010Subm_0706DomesticwCanada" xfId="13604"/>
    <cellStyle name="_HEADCOUNT 04_30_09 1900_Q2_Q3 rev sum_Ad Revenue_June_6.8.10_QTD and YTD" xfId="13605"/>
    <cellStyle name="_HEADCOUNT 04_30_09 1900_Q2_Q3 rev sum_Advertising Revenue_May Close_060310_0316PM" xfId="13606"/>
    <cellStyle name="_HEADCOUNT 04_30_09 1900_Q2_Q3 rev sum_Advertising Revenue_Nov Close 12 7 10_1059AM" xfId="13607"/>
    <cellStyle name="_HEADCOUNT 04_30_09 1900_Q2_Q3 rev sum_Advertising Revenue_Q2 Close_070810_615PM" xfId="13608"/>
    <cellStyle name="_HEADCOUNT 04_30_09 1900_Q2_Q3 rev sum_Advertising Revenue_Sep Close_10 07 10 - Hardcoded" xfId="13609"/>
    <cellStyle name="_HEADCOUNT 04_30_09 1900_Q2_Q3 rev sum_Google summary schedule Q3 2010" xfId="13610"/>
    <cellStyle name="_HEADCOUNT 04_30_09 1900_Q2_Q3 rev sum_JulyOLMonthlyTrendsPrelim" xfId="13611"/>
    <cellStyle name="_HEADCOUNT 04_30_09 1900_Q2_Q3 rev sum_JulyOLMonthlyTrendsPrelim_1" xfId="13612"/>
    <cellStyle name="_HEADCOUNT 04_30_09 1900_Q2_Q3 rev sum_MonthlyOutlookAugust" xfId="13613"/>
    <cellStyle name="_HEADCOUNT 04_30_09 1900_Q2_Q3 rev sum_Sch 3 - BS Analysis" xfId="13614"/>
    <cellStyle name="_HEADCOUNT 04_30_09 1900_Q2_Q3 rev sum_Sch 3 - BS Analysis_1" xfId="13615"/>
    <cellStyle name="_HEADCOUNT 04_30_09 1900_Q2_Q3 rev sum_SeptAOLAdvD" xfId="13616"/>
    <cellStyle name="_HEADCOUNT 04_30_09 1900_Sch 3 - BS Analysis" xfId="13617"/>
    <cellStyle name="_HEADCOUNT 04_30_09 1900_Sch 3 - BS Analysis_1" xfId="13618"/>
    <cellStyle name="_HEADCOUNT 04_30_09 1900_SeptAOLAdvD" xfId="13619"/>
    <cellStyle name="_HEADCOUNT 04_30_09 1900_TMP 071309" xfId="13620"/>
    <cellStyle name="_HEADCOUNT 04_30_09 1900_TMP 071309_Ad Revenue_June_6.8.10_QTD and YTD" xfId="13621"/>
    <cellStyle name="_HEADCOUNT 04_30_09 1900_TMP 071309_Advertising Revenue_May Close_060310_0316PM" xfId="13622"/>
    <cellStyle name="_HEADCOUNT 04_30_09 1900_TMP 071309_Advertising Revenue_Nov Close 12 7 10_1059AM" xfId="13623"/>
    <cellStyle name="_HEADCOUNT 04_30_09 1900_TMP 071309_Advertising Revenue_Q2 Close_070810_615PM" xfId="13624"/>
    <cellStyle name="_HEADCOUNT 04_30_09 1900_TMP 071309_Advertising Revenue_Sep Close_10 07 10 - Hardcoded" xfId="13625"/>
    <cellStyle name="_HEADCOUNT 04_30_09 1900_TMP 071309_Google summary schedule Q3 2010" xfId="13626"/>
    <cellStyle name="_HEADCOUNT 04_30_09 1900_TMP 071309_JulyOLMonthlyTrendsPrelim" xfId="13627"/>
    <cellStyle name="_HEADCOUNT 04_30_09 1900_TMP 071309_JulyOLMonthlyTrendsPrelim_1" xfId="13628"/>
    <cellStyle name="_HEADCOUNT 04_30_09 1900_TMP 071309_Sch 3 - BS Analysis" xfId="13629"/>
    <cellStyle name="_HEADCOUNT 04_30_09 1900_TMP 071309_Sch 3 - BS Analysis_1" xfId="13630"/>
    <cellStyle name="_HEADCOUNT 04_30_09 1900_TMP 071309_SeptAOLAdvD" xfId="13631"/>
    <cellStyle name="_headcount by level" xfId="13632"/>
    <cellStyle name="_Headcount Walk - 7WD package correction - ADv2" xfId="13633"/>
    <cellStyle name="_Headcount Walk - 7WD package correction - ADv2 (4)" xfId="13634"/>
    <cellStyle name="_Headcount Walk - 7WD package correction - ADv2 (4) 2" xfId="13635"/>
    <cellStyle name="_Headcount Walk - 7WD package correction - ADv2 2" xfId="13636"/>
    <cellStyle name="_Heading" xfId="13637"/>
    <cellStyle name="_Heading_2010Subm_0706DomesticwCanada" xfId="13638"/>
    <cellStyle name="_Heading_Ad Revenue_June_6.8.10_QTD and YTD" xfId="13639"/>
    <cellStyle name="_Heading_Ad Revenue_June_6.8.10_QTD and YTD_Sch 3 - BS Analysis" xfId="13640"/>
    <cellStyle name="_Heading_Advertising Revenue_May Close_060310_0316PM" xfId="13641"/>
    <cellStyle name="_Heading_Advertising Revenue_May Close_060310_0316PM_Sch 3 - BS Analysis" xfId="13642"/>
    <cellStyle name="_Heading_Advertising Revenue_Nov Close 12 7 10_1059AM" xfId="13643"/>
    <cellStyle name="_Heading_Advertising Revenue_Q2 Close_070810_615PM" xfId="13644"/>
    <cellStyle name="_Heading_Advertising Revenue_Q2 Close_070810_615PM_Sch 3 - BS Analysis" xfId="13645"/>
    <cellStyle name="_Heading_Advertising Revenue_Sep Close_10 07 10 - Hardcoded" xfId="13646"/>
    <cellStyle name="_Heading_Advertising Revenue_Sep Close_10 07 10 - Hardcoded_Sch 3 - BS Analysis" xfId="13647"/>
    <cellStyle name="_Heading_AOLE Ad Revenue and TAC Model Scenario v15" xfId="13648"/>
    <cellStyle name="_Heading_AOLE Ad Revenue and TAC Model Scenario v15_Sch 3 - BS Analysis" xfId="13649"/>
    <cellStyle name="_Heading_Google summary schedule Q3 2010" xfId="13650"/>
    <cellStyle name="_Heading_Google summary schedule Q3 2010_Sch 3 - BS Analysis" xfId="13651"/>
    <cellStyle name="_Heading_JulyOLMonthlyTrendsPrelim" xfId="13652"/>
    <cellStyle name="_Heading_MonthlyOutlookAugust" xfId="13653"/>
    <cellStyle name="_Heading_Sch 3 - BS Analysis" xfId="13654"/>
    <cellStyle name="_Heading_Sch 3 - BS Analysis_1" xfId="13655"/>
    <cellStyle name="_Heading_SeptAOLAdvD" xfId="13656"/>
    <cellStyle name="_Heading_SeptAOLAdvD_Sch 3 - BS Analysis" xfId="13657"/>
    <cellStyle name="_Heading_To Donnie - Monthly Search Metrics - 2008-2012 - 092408" xfId="13658"/>
    <cellStyle name="_Heading_To Donnie - Monthly Search Metrics - 2008-2012 - 092408_Ad Revenue_June_6.8.10_QTD and YTD" xfId="13659"/>
    <cellStyle name="_Heading_To Donnie - Monthly Search Metrics - 2008-2012 - 092408_Ad Revenue_June_6.8.10_QTD and YTD_Sch 3 - BS Analysis" xfId="13660"/>
    <cellStyle name="_Heading_To Donnie - Monthly Search Metrics - 2008-2012 - 092408_Advertising Revenue_May Close_060310_0316PM" xfId="13661"/>
    <cellStyle name="_Heading_To Donnie - Monthly Search Metrics - 2008-2012 - 092408_Advertising Revenue_May Close_060310_0316PM_Sch 3 - BS Analysis" xfId="13662"/>
    <cellStyle name="_Heading_To Donnie - Monthly Search Metrics - 2008-2012 - 092408_Advertising Revenue_Nov Close 12 7 10_1059AM" xfId="13663"/>
    <cellStyle name="_Heading_To Donnie - Monthly Search Metrics - 2008-2012 - 092408_Advertising Revenue_Q2 Close_070810_615PM" xfId="13664"/>
    <cellStyle name="_Heading_To Donnie - Monthly Search Metrics - 2008-2012 - 092408_Advertising Revenue_Q2 Close_070810_615PM_Sch 3 - BS Analysis" xfId="13665"/>
    <cellStyle name="_Heading_To Donnie - Monthly Search Metrics - 2008-2012 - 092408_Advertising Revenue_Sep Close_10 07 10 - Hardcoded" xfId="13666"/>
    <cellStyle name="_Heading_To Donnie - Monthly Search Metrics - 2008-2012 - 092408_Advertising Revenue_Sep Close_10 07 10 - Hardcoded_Sch 3 - BS Analysis" xfId="13667"/>
    <cellStyle name="_Heading_To Donnie - Monthly Search Metrics - 2008-2012 - 092408_Google summary schedule Q3 2010" xfId="13668"/>
    <cellStyle name="_Heading_To Donnie - Monthly Search Metrics - 2008-2012 - 092408_Google summary schedule Q3 2010_Sch 3 - BS Analysis" xfId="13669"/>
    <cellStyle name="_Heading_To Donnie - Monthly Search Metrics - 2008-2012 - 092408_Sch 3 - BS Analysis" xfId="13670"/>
    <cellStyle name="_Heading_To Donnie - Monthly Search Metrics - 2008-2012 - 092408_Sch 3 - BS Analysis_1" xfId="13671"/>
    <cellStyle name="_henry10.172" xfId="13672"/>
    <cellStyle name="_henry10-17" xfId="13673"/>
    <cellStyle name="_HIE PL (2)" xfId="13674"/>
    <cellStyle name="_Highlight" xfId="13675"/>
    <cellStyle name="_Highlight 2" xfId="13676"/>
    <cellStyle name="_Highlight 2 2" xfId="13677"/>
    <cellStyle name="_Highlight 3" xfId="13678"/>
    <cellStyle name="_Highlight 3 2" xfId="13679"/>
    <cellStyle name="_HK_Jan05_accrual" xfId="13680"/>
    <cellStyle name="_HK_Jan05_accrual 2" xfId="13681"/>
    <cellStyle name="_HR 05.27.08" xfId="13682"/>
    <cellStyle name="_HR 05.27.08 2" xfId="13683"/>
    <cellStyle name="_HR 05.27.08 3" xfId="13684"/>
    <cellStyle name="_HR 05.27.08 4" xfId="13685"/>
    <cellStyle name="_HR 05.27.08 5" xfId="13686"/>
    <cellStyle name="_HR 05.27.08_Advertising Tech Oct09" xfId="13687"/>
    <cellStyle name="_HR 05.27.08_Advertising Tech Oct09 2" xfId="13688"/>
    <cellStyle name="_HR 05.27.08_Advertising Tech Oct09 2 2" xfId="13689"/>
    <cellStyle name="_HR 05.27.08_Advertising Tech Oct09 3" xfId="13690"/>
    <cellStyle name="_HR 05.27.08_Content" xfId="13691"/>
    <cellStyle name="_HR April 07 $25K accruals" xfId="13692"/>
    <cellStyle name="_HR April 07 $25K accruals 2" xfId="13693"/>
    <cellStyle name="_HR April 07 $25K accruals 3" xfId="13694"/>
    <cellStyle name="_HR April 07 $25K accruals 4" xfId="13695"/>
    <cellStyle name="_HR April 07 $25K accruals 5" xfId="13696"/>
    <cellStyle name="_HR April 07 $25K accruals_Advertising Tech Oct09" xfId="13697"/>
    <cellStyle name="_HR April 07 $25K accruals_Advertising Tech Oct09 2" xfId="13698"/>
    <cellStyle name="_HR April 07 $25K accruals_Advertising Tech Oct09 2 2" xfId="13699"/>
    <cellStyle name="_HR April 07 $25K accruals_Advertising Tech Oct09 3" xfId="13700"/>
    <cellStyle name="_HR April 07 $25K accruals_Content" xfId="13701"/>
    <cellStyle name="_HR Aug 07 $25K accruals" xfId="13702"/>
    <cellStyle name="_HR Aug 07 $25K accruals 2" xfId="13703"/>
    <cellStyle name="_HR Aug 07 $25K accruals 3" xfId="13704"/>
    <cellStyle name="_HR Aug 07 $25K accruals 4" xfId="13705"/>
    <cellStyle name="_HR Aug 07 $25K accruals 5" xfId="13706"/>
    <cellStyle name="_HR Aug 07 $25K accruals_Advertising Tech Oct09" xfId="13707"/>
    <cellStyle name="_HR Aug 07 $25K accruals_Advertising Tech Oct09 2" xfId="13708"/>
    <cellStyle name="_HR Aug 07 $25K accruals_Advertising Tech Oct09 2 2" xfId="13709"/>
    <cellStyle name="_HR Aug 07 $25K accruals_Advertising Tech Oct09 3" xfId="13710"/>
    <cellStyle name="_HR Aug 07 $25K accruals_Content" xfId="13711"/>
    <cellStyle name="_HR Aug Acrl under$25K" xfId="13712"/>
    <cellStyle name="_HR Aug Acrl under$25K 2" xfId="13713"/>
    <cellStyle name="_HR Aug Acrl under$25K 3" xfId="13714"/>
    <cellStyle name="_HR Aug Acrl under$25K 4" xfId="13715"/>
    <cellStyle name="_HR Aug Acrl under$25K 5" xfId="13716"/>
    <cellStyle name="_HR Aug Acrl under$25K_Advertising Tech Oct09" xfId="13717"/>
    <cellStyle name="_HR Aug Acrl under$25K_Advertising Tech Oct09 2" xfId="13718"/>
    <cellStyle name="_HR Aug Acrl under$25K_Advertising Tech Oct09 2 2" xfId="13719"/>
    <cellStyle name="_HR Aug Acrl under$25K_Advertising Tech Oct09 3" xfId="13720"/>
    <cellStyle name="_HR Aug Acrl under$25K_Content" xfId="13721"/>
    <cellStyle name="_HR Dec Acrl under$25K" xfId="13722"/>
    <cellStyle name="_HR Dec Acrl under$25K 2" xfId="13723"/>
    <cellStyle name="_HR Dec Acrl under$25K 3" xfId="13724"/>
    <cellStyle name="_HR Dec Acrl under$25K 4" xfId="13725"/>
    <cellStyle name="_HR Dec Acrl under$25K 5" xfId="13726"/>
    <cellStyle name="_HR Dec Acrl under$25K_Advertising Tech Oct09" xfId="13727"/>
    <cellStyle name="_HR Dec Acrl under$25K_Advertising Tech Oct09 2" xfId="13728"/>
    <cellStyle name="_HR Dec Acrl under$25K_Advertising Tech Oct09 2 2" xfId="13729"/>
    <cellStyle name="_HR Dec Acrl under$25K_Advertising Tech Oct09 3" xfId="13730"/>
    <cellStyle name="_HR Dec Acrl under$25K_Content" xfId="13731"/>
    <cellStyle name="_HR Feb 07 $25K accruals" xfId="13732"/>
    <cellStyle name="_HR Feb 07 $25K accruals 2" xfId="13733"/>
    <cellStyle name="_HR Feb 07 $25K accruals 3" xfId="13734"/>
    <cellStyle name="_HR Feb 07 $25K accruals 4" xfId="13735"/>
    <cellStyle name="_HR Feb 07 $25K accruals 5" xfId="13736"/>
    <cellStyle name="_HR Feb 07 $25K accruals_Advertising Tech Oct09" xfId="13737"/>
    <cellStyle name="_HR Feb 07 $25K accruals_Advertising Tech Oct09 2" xfId="13738"/>
    <cellStyle name="_HR Feb 07 $25K accruals_Advertising Tech Oct09 2 2" xfId="13739"/>
    <cellStyle name="_HR Feb 07 $25K accruals_Advertising Tech Oct09 3" xfId="13740"/>
    <cellStyle name="_HR Feb 07 $25K accruals_Content" xfId="13741"/>
    <cellStyle name="_HR June 07 $25K accruals" xfId="13742"/>
    <cellStyle name="_HR June 07 $25K accruals 2" xfId="13743"/>
    <cellStyle name="_HR June 07 $25K accruals 3" xfId="13744"/>
    <cellStyle name="_HR June 07 $25K accruals 4" xfId="13745"/>
    <cellStyle name="_HR June 07 $25K accruals 5" xfId="13746"/>
    <cellStyle name="_HR June 07 $25K accruals_Advertising Tech Oct09" xfId="13747"/>
    <cellStyle name="_HR June 07 $25K accruals_Advertising Tech Oct09 2" xfId="13748"/>
    <cellStyle name="_HR June 07 $25K accruals_Advertising Tech Oct09 2 2" xfId="13749"/>
    <cellStyle name="_HR June 07 $25K accruals_Advertising Tech Oct09 3" xfId="13750"/>
    <cellStyle name="_HR June 07 $25K accruals_Content" xfId="13751"/>
    <cellStyle name="_HR Mar 07 $25K accruals" xfId="13752"/>
    <cellStyle name="_HR Mar 07 $25K accruals 2" xfId="13753"/>
    <cellStyle name="_HR Mar 07 $25K accruals 3" xfId="13754"/>
    <cellStyle name="_HR Mar 07 $25K accruals 4" xfId="13755"/>
    <cellStyle name="_HR Mar 07 $25K accruals 5" xfId="13756"/>
    <cellStyle name="_HR Mar 07 $25K accruals_Advertising Tech Oct09" xfId="13757"/>
    <cellStyle name="_HR Mar 07 $25K accruals_Advertising Tech Oct09 2" xfId="13758"/>
    <cellStyle name="_HR Mar 07 $25K accruals_Advertising Tech Oct09 2 2" xfId="13759"/>
    <cellStyle name="_HR Mar 07 $25K accruals_Advertising Tech Oct09 3" xfId="13760"/>
    <cellStyle name="_HR Mar 07 $25K accruals_Content" xfId="13761"/>
    <cellStyle name="_HR May 07 $25K accruals" xfId="13762"/>
    <cellStyle name="_HR May 07 $25K accruals 2" xfId="13763"/>
    <cellStyle name="_HR May 07 $25K accruals 3" xfId="13764"/>
    <cellStyle name="_HR May 07 $25K accruals 4" xfId="13765"/>
    <cellStyle name="_HR May 07 $25K accruals 5" xfId="13766"/>
    <cellStyle name="_HR May 07 $25K accruals_Advertising Tech Oct09" xfId="13767"/>
    <cellStyle name="_HR May 07 $25K accruals_Advertising Tech Oct09 2" xfId="13768"/>
    <cellStyle name="_HR May 07 $25K accruals_Advertising Tech Oct09 2 2" xfId="13769"/>
    <cellStyle name="_HR May 07 $25K accruals_Advertising Tech Oct09 3" xfId="13770"/>
    <cellStyle name="_HR May 07 $25K accruals_Content" xfId="13771"/>
    <cellStyle name="_HR Nov 07 $25K accruals" xfId="13772"/>
    <cellStyle name="_HR Nov 07 $25K accruals 2" xfId="13773"/>
    <cellStyle name="_HR Nov 07 $25K accruals 3" xfId="13774"/>
    <cellStyle name="_HR Nov 07 $25K accruals 4" xfId="13775"/>
    <cellStyle name="_HR Nov 07 $25K accruals 5" xfId="13776"/>
    <cellStyle name="_HR Nov 07 $25K accruals_Advertising Tech Oct09" xfId="13777"/>
    <cellStyle name="_HR Nov 07 $25K accruals_Advertising Tech Oct09 2" xfId="13778"/>
    <cellStyle name="_HR Nov 07 $25K accruals_Advertising Tech Oct09 2 2" xfId="13779"/>
    <cellStyle name="_HR Nov 07 $25K accruals_Advertising Tech Oct09 3" xfId="13780"/>
    <cellStyle name="_HR Nov 07 $25K accruals_Content" xfId="13781"/>
    <cellStyle name="_HR Nov Acrl under$25K" xfId="13782"/>
    <cellStyle name="_HR Nov Acrl under$25K 2" xfId="13783"/>
    <cellStyle name="_HR Nov Acrl under$25K 3" xfId="13784"/>
    <cellStyle name="_HR Nov Acrl under$25K 4" xfId="13785"/>
    <cellStyle name="_HR Nov Acrl under$25K 5" xfId="13786"/>
    <cellStyle name="_HR Nov Acrl under$25K_Advertising Tech Oct09" xfId="13787"/>
    <cellStyle name="_HR Nov Acrl under$25K_Advertising Tech Oct09 2" xfId="13788"/>
    <cellStyle name="_HR Nov Acrl under$25K_Advertising Tech Oct09 2 2" xfId="13789"/>
    <cellStyle name="_HR Nov Acrl under$25K_Advertising Tech Oct09 3" xfId="13790"/>
    <cellStyle name="_HR Nov Acrl under$25K_Content" xfId="13791"/>
    <cellStyle name="_HR Oct 07 $25K accruals" xfId="13792"/>
    <cellStyle name="_HR Oct 07 $25K accruals 2" xfId="13793"/>
    <cellStyle name="_HR Oct 07 $25K accruals 3" xfId="13794"/>
    <cellStyle name="_HR Oct 07 $25K accruals 4" xfId="13795"/>
    <cellStyle name="_HR Oct 07 $25K accruals 5" xfId="13796"/>
    <cellStyle name="_HR Oct 07 $25K accruals V2" xfId="13797"/>
    <cellStyle name="_HR Oct 07 $25K accruals V2 2" xfId="13798"/>
    <cellStyle name="_HR Oct 07 $25K accruals V2 3" xfId="13799"/>
    <cellStyle name="_HR Oct 07 $25K accruals V2 4" xfId="13800"/>
    <cellStyle name="_HR Oct 07 $25K accruals V2 5" xfId="13801"/>
    <cellStyle name="_HR Oct 07 $25K accruals V2_Advertising Tech Oct09" xfId="13802"/>
    <cellStyle name="_HR Oct 07 $25K accruals V2_Advertising Tech Oct09 2" xfId="13803"/>
    <cellStyle name="_HR Oct 07 $25K accruals V2_Advertising Tech Oct09 2 2" xfId="13804"/>
    <cellStyle name="_HR Oct 07 $25K accruals V2_Advertising Tech Oct09 3" xfId="13805"/>
    <cellStyle name="_HR Oct 07 $25K accruals V2_Content" xfId="13806"/>
    <cellStyle name="_HR Oct 07 $25K accruals_Advertising Tech Oct09" xfId="13807"/>
    <cellStyle name="_HR Oct 07 $25K accruals_Advertising Tech Oct09 2" xfId="13808"/>
    <cellStyle name="_HR Oct 07 $25K accruals_Advertising Tech Oct09 2 2" xfId="13809"/>
    <cellStyle name="_HR Oct 07 $25K accruals_Advertising Tech Oct09 3" xfId="13810"/>
    <cellStyle name="_HR Oct 07 $25K accruals_Content" xfId="13811"/>
    <cellStyle name="_HR Oct Acrl under$25K" xfId="13812"/>
    <cellStyle name="_HR Oct Acrl under$25K 2" xfId="13813"/>
    <cellStyle name="_HR Oct Acrl under$25K 3" xfId="13814"/>
    <cellStyle name="_HR Oct Acrl under$25K 4" xfId="13815"/>
    <cellStyle name="_HR Oct Acrl under$25K 5" xfId="13816"/>
    <cellStyle name="_HR Oct Acrl under$25K_Advertising Tech Oct09" xfId="13817"/>
    <cellStyle name="_HR Oct Acrl under$25K_Advertising Tech Oct09 2" xfId="13818"/>
    <cellStyle name="_HR Oct Acrl under$25K_Advertising Tech Oct09 2 2" xfId="13819"/>
    <cellStyle name="_HR Oct Acrl under$25K_Advertising Tech Oct09 3" xfId="13820"/>
    <cellStyle name="_HR Oct Acrl under$25K_Content" xfId="13821"/>
    <cellStyle name="_HYPERION_0706" xfId="13822"/>
    <cellStyle name="_HYPERION_0706 2" xfId="13823"/>
    <cellStyle name="_HYPERION_0706 2 2" xfId="13824"/>
    <cellStyle name="_HYPERION_0706 3" xfId="13825"/>
    <cellStyle name="_IDA PRS NTS Files" xfId="13826"/>
    <cellStyle name="_IFAWVideochargeback" xfId="13827"/>
    <cellStyle name="_IFAWVideochargeback 2" xfId="13828"/>
    <cellStyle name="_IFAWVideochargeback 2 2" xfId="13829"/>
    <cellStyle name="_ILEC" xfId="13830"/>
    <cellStyle name="_ILEC 2" xfId="13831"/>
    <cellStyle name="_Income Statement" xfId="13832"/>
    <cellStyle name="_Income Statement 2" xfId="13833"/>
    <cellStyle name="_Income Statement 2 2" xfId="13834"/>
    <cellStyle name="_Incurred Cost Trend_v4" xfId="13835"/>
    <cellStyle name="_Incurred Cost Trend_v4_VSO IT 2008 VzB DE Estimates" xfId="13836"/>
    <cellStyle name="_Incurred Cost Trend_v4_VSO IT 2008 VzW D&amp;E Estimate - 28Jan08" xfId="13837"/>
    <cellStyle name="_InfoUSA_Rec" xfId="13838"/>
    <cellStyle name="_InfoUSA_Rec_Content" xfId="13839"/>
    <cellStyle name="_InfoUSA_Rec_Content_1" xfId="13840"/>
    <cellStyle name="_InfoUSA_Rec_Month End GL Activity - FBL3N" xfId="13841"/>
    <cellStyle name="_InfoUSA_Rec_Prepaid" xfId="13842"/>
    <cellStyle name="_InfoVista prepaid" xfId="13843"/>
    <cellStyle name="_InfoVista prepaid 2" xfId="13844"/>
    <cellStyle name="_InfoVista prepaid_Amorts WrkBk 201303 VSO VzB" xfId="13845"/>
    <cellStyle name="_Input Integration Opex" xfId="13846"/>
    <cellStyle name="_Input Integration Opex 2" xfId="13847"/>
    <cellStyle name="_Input Integration Opex 2 2" xfId="13848"/>
    <cellStyle name="_INRIX Calc" xfId="13849"/>
    <cellStyle name="_INRIX Calc_Content" xfId="13850"/>
    <cellStyle name="_INRIX Calc_Content_1" xfId="13851"/>
    <cellStyle name="_INRIX Calc_Month End GL Activity - FBL3N" xfId="13852"/>
    <cellStyle name="_INRIX Calc_Prepaid" xfId="13853"/>
    <cellStyle name="_Ins Balance" xfId="13854"/>
    <cellStyle name="_Ins Balance_Amorts WrkBk 201303 VSO VzB" xfId="13855"/>
    <cellStyle name="_INT" xfId="13856"/>
    <cellStyle name="_INT (2)" xfId="13857"/>
    <cellStyle name="_INT (2) 2" xfId="13858"/>
    <cellStyle name="_INT 2" xfId="13859"/>
    <cellStyle name="_INT 3" xfId="13860"/>
    <cellStyle name="_INT Diff" xfId="13861"/>
    <cellStyle name="_INT Diff 2" xfId="13862"/>
    <cellStyle name="_IntA" xfId="13863"/>
    <cellStyle name="_IntA 2" xfId="13864"/>
    <cellStyle name="_Integration" xfId="13865"/>
    <cellStyle name="_Integration 2" xfId="13866"/>
    <cellStyle name="_Integration 2 2" xfId="13867"/>
    <cellStyle name="_Integration by SVP &amp; Month" xfId="13868"/>
    <cellStyle name="_Integration by SVP &amp; Month 2" xfId="13869"/>
    <cellStyle name="_Integration by SVP &amp; Month 2 2" xfId="13870"/>
    <cellStyle name="_Integration CV Expanded EMR - 02 05 07" xfId="13871"/>
    <cellStyle name="_Integration CV Expanded EMR - 02 05 07 2" xfId="13872"/>
    <cellStyle name="_INTEGRATION EXP" xfId="13873"/>
    <cellStyle name="_INTEGRATION EXP 2" xfId="13874"/>
    <cellStyle name="_Integration_1" xfId="13875"/>
    <cellStyle name="_Integration_1 2" xfId="13876"/>
    <cellStyle name="_Inter-company activity Digex" xfId="13877"/>
    <cellStyle name="_Inter-company activity Digex Nov 04" xfId="13878"/>
    <cellStyle name="_Inter-company activity Digex Oct 041" xfId="13879"/>
    <cellStyle name="_INTERelim" xfId="13880"/>
    <cellStyle name="_INTERelim 2" xfId="13881"/>
    <cellStyle name="_International Best View (ILT) Summary" xfId="13882"/>
    <cellStyle name="_International Portal- COS- AMF- Dec 07 Archive" xfId="13883"/>
    <cellStyle name="_International Portal- COS- AMF- Dec 07 Archive 2" xfId="13884"/>
    <cellStyle name="_International Portal- COS- AMF- Dec 07 Archive 2 2" xfId="13885"/>
    <cellStyle name="_International_Entusian_runrate" xfId="13886"/>
    <cellStyle name="_International_Entusian_runrate_Content" xfId="13887"/>
    <cellStyle name="_Intl CFFOvEBITDA" xfId="13888"/>
    <cellStyle name="_Intl CFFOvEBITDA 2" xfId="13889"/>
    <cellStyle name="_INTRAelim" xfId="13890"/>
    <cellStyle name="_INTRAelim 2" xfId="13891"/>
    <cellStyle name="_Intra-VZ Wireline Eliminations (estimate)" xfId="13892"/>
    <cellStyle name="_Intra-VZ Wireline Eliminations (estimate) 2" xfId="13893"/>
    <cellStyle name="_Intra-VZ Wireline Eliminations (estimate) 2 2" xfId="13894"/>
    <cellStyle name="_Intra-Wireline Eliminations" xfId="13895"/>
    <cellStyle name="_Intra-Wireline Eliminations 2" xfId="13896"/>
    <cellStyle name="_INTsum" xfId="13897"/>
    <cellStyle name="_INTsum 2" xfId="13898"/>
    <cellStyle name="_IPT Consulting - TPV (Geotech) Reclass Backup" xfId="13899"/>
    <cellStyle name="_IPT Consulting - TPV (Geotech) Reclass Backup 2" xfId="13900"/>
    <cellStyle name="_IR &gt;GR" xfId="13901"/>
    <cellStyle name="_IR &gt;GR 2" xfId="13902"/>
    <cellStyle name="_IR &gt;GR 3" xfId="13903"/>
    <cellStyle name="_IR &gt;GR 4" xfId="13904"/>
    <cellStyle name="_IR &gt;GR 5" xfId="13905"/>
    <cellStyle name="_IR &gt;GR_Accruals &amp; Aging" xfId="13906"/>
    <cellStyle name="_IR &gt;GR_Advertising Tech Oct09" xfId="13907"/>
    <cellStyle name="_IR &gt;GR_Advertising Tech Oct09 2" xfId="13908"/>
    <cellStyle name="_IR &gt;GR_Advertising Tech Oct09 2 2" xfId="13909"/>
    <cellStyle name="_IR &gt;GR_Advertising Tech Oct09 3" xfId="13910"/>
    <cellStyle name="_IR &gt;GR_Content" xfId="13911"/>
    <cellStyle name="_IR GR" xfId="13912"/>
    <cellStyle name="_IR GR 2" xfId="13913"/>
    <cellStyle name="_IR GR 3" xfId="13914"/>
    <cellStyle name="_IR GR 4" xfId="13915"/>
    <cellStyle name="_IR GR 5" xfId="13916"/>
    <cellStyle name="_IR GR_Accruals &amp; Aging" xfId="13917"/>
    <cellStyle name="_IR GR_Advertising Tech Oct09" xfId="13918"/>
    <cellStyle name="_IR GR_Advertising Tech Oct09 2" xfId="13919"/>
    <cellStyle name="_IR GR_Advertising Tech Oct09 2 2" xfId="13920"/>
    <cellStyle name="_IR GR_Advertising Tech Oct09 3" xfId="13921"/>
    <cellStyle name="_IR GR_Content" xfId="13922"/>
    <cellStyle name="_IR_GR_ For Gabe" xfId="13923"/>
    <cellStyle name="_IR_GR_ For Gabe 2" xfId="13924"/>
    <cellStyle name="_IR_GR_ For Gabe 2 2" xfId="13925"/>
    <cellStyle name="_IR_GR_ For Gabe 3" xfId="13926"/>
    <cellStyle name="_IR_GR_ For Gabe_Advertising Tech Oct09" xfId="13927"/>
    <cellStyle name="_IR_GR_ For Gabe_Advertising Tech Oct09 2" xfId="13928"/>
    <cellStyle name="_IR_GR_ For Gabe_Advertising Tech Oct09 2 2" xfId="13929"/>
    <cellStyle name="_IR_GR_ For Gabe_Advertising Tech Oct09 3" xfId="13930"/>
    <cellStyle name="_IR_GR_ For Gabe_Content" xfId="13931"/>
    <cellStyle name="_Issues Log" xfId="13932"/>
    <cellStyle name="_Issues Log 2" xfId="13933"/>
    <cellStyle name="_Issues Log 3" xfId="13934"/>
    <cellStyle name="_Issues Log 4" xfId="13935"/>
    <cellStyle name="_Issues Log 5" xfId="13936"/>
    <cellStyle name="_Issues Log_Advertising Tech Oct09" xfId="13937"/>
    <cellStyle name="_Issues Log_Advertising Tech Oct09 2" xfId="13938"/>
    <cellStyle name="_Issues Log_Advertising Tech Oct09 2 2" xfId="13939"/>
    <cellStyle name="_Issues Log_Advertising Tech Oct09 3" xfId="13940"/>
    <cellStyle name="_Issues Log_Content" xfId="13941"/>
    <cellStyle name="_ISV_2009_05_D_17_Contracts" xfId="13942"/>
    <cellStyle name="_IT" xfId="13943"/>
    <cellStyle name="_IT 2006BV_2007BP_Integration_Template 08 25 06" xfId="13944"/>
    <cellStyle name="_IT 2006BV_2007BP_Integration_Template 08 25 06 2" xfId="13945"/>
    <cellStyle name="_IT Actual Costs 2000-2006 Aug" xfId="13946"/>
    <cellStyle name="_IT Actual Costs 2000-2006 Aug_VSO IT 2008 VzB DE Estimates" xfId="13947"/>
    <cellStyle name="_IT Actual Costs 2000-2006 Aug_VSO IT 2008 VzW D&amp;E Estimate - 28Jan08" xfId="13948"/>
    <cellStyle name="_IT D&amp;E Target Recon wTCM for PxQ_Dec6" xfId="13949"/>
    <cellStyle name="_IT D&amp;E Target Recon wTCM for PxQ_Dec6_VSO IT 2008 VzB DE Estimates" xfId="13950"/>
    <cellStyle name="_IT D&amp;E Target Recon wTCM for PxQ_Dec6_VSO IT 2008 VzW D&amp;E Estimate - 28Jan08" xfId="13951"/>
    <cellStyle name="_IT Expenditure Policy Summary" xfId="13952"/>
    <cellStyle name="_IT Expenditure Policy Summary_VSO IT 2008 VzB DE Estimates" xfId="13953"/>
    <cellStyle name="_IT Expenditure Policy Summary_VSO IT 2008 VzW D&amp;E Estimate - 28Jan08" xfId="13954"/>
    <cellStyle name="_IT MC report Aug '06" xfId="13955"/>
    <cellStyle name="_IT MC report Dec '06" xfId="13956"/>
    <cellStyle name="_IT mc report DRAFT Mar '06" xfId="13957"/>
    <cellStyle name="_IT mc report draft_v7_valued" xfId="13958"/>
    <cellStyle name="_IT mc report draft_v8_valued" xfId="13959"/>
    <cellStyle name="_IT MC report July '06" xfId="13960"/>
    <cellStyle name="_IT mc report June '06_v2" xfId="13961"/>
    <cellStyle name="_IT mc report Mar '06 ver2" xfId="13962"/>
    <cellStyle name="_IT mc report May '06" xfId="13963"/>
    <cellStyle name="_IT MC report Nov '06" xfId="13964"/>
    <cellStyle name="_IT MC report Oct '06" xfId="13965"/>
    <cellStyle name="_IT MC report Sept '06_valued" xfId="13966"/>
    <cellStyle name="_IT Summary" xfId="13967"/>
    <cellStyle name="_IT Summary 2" xfId="13968"/>
    <cellStyle name="_IT Summary 3" xfId="13969"/>
    <cellStyle name="_IT SVP COPS target options 1_17v6" xfId="13970"/>
    <cellStyle name="_IT Transition Plan v3" xfId="13971"/>
    <cellStyle name="_IT Transition Plan v3 2" xfId="13972"/>
    <cellStyle name="_IT Transition Plan v3 2 2" xfId="13973"/>
    <cellStyle name="_IT Transition Plan v3 3" xfId="13974"/>
    <cellStyle name="_IT Transition Plan v3_Amorts WrkBk 201303 VSO VzB" xfId="13975"/>
    <cellStyle name="_ITA13837 Jan 2009 NL - ABN Transfer Accr - NL" xfId="13976"/>
    <cellStyle name="_ITA13837 Jan 2009 NL - ABN Transfer Accr - NL 2" xfId="13977"/>
    <cellStyle name="_ITA13837 Jan 2009 NL - ABN Transfer Accr - NL_Amorts WrkBk 201303 VSO VzB" xfId="13978"/>
    <cellStyle name="_IW" xfId="13979"/>
    <cellStyle name="_IW 2" xfId="13980"/>
    <cellStyle name="_IW 2 2" xfId="13981"/>
    <cellStyle name="_IW10ADJ" xfId="13982"/>
    <cellStyle name="_IW10ADJ 2" xfId="13983"/>
    <cellStyle name="_IW10ADJ Elim" xfId="13984"/>
    <cellStyle name="_IW10ADJ Elim 2" xfId="13985"/>
    <cellStyle name="_IW1102 Elim" xfId="13986"/>
    <cellStyle name="_IW1102 Elim 2" xfId="13987"/>
    <cellStyle name="_IW1104 Elim" xfId="13988"/>
    <cellStyle name="_IW1104 Elim 2" xfId="13989"/>
    <cellStyle name="_IW1130 Elim" xfId="13990"/>
    <cellStyle name="_IW1130 Elim 2" xfId="13991"/>
    <cellStyle name="_IW1213 Elim" xfId="13992"/>
    <cellStyle name="_IW1213 Elim 2" xfId="13993"/>
    <cellStyle name="_IWADJ" xfId="13994"/>
    <cellStyle name="_IWADJ 2" xfId="13995"/>
    <cellStyle name="_IWADJ 2 2" xfId="13996"/>
    <cellStyle name="_IWOTHP" xfId="13997"/>
    <cellStyle name="_IWOTHP (2)" xfId="13998"/>
    <cellStyle name="_IWOTHP (2) 2" xfId="13999"/>
    <cellStyle name="_IWOTHP (3)" xfId="14000"/>
    <cellStyle name="_IWOTHP (3) 2" xfId="14001"/>
    <cellStyle name="_IWOTHP 2" xfId="14002"/>
    <cellStyle name="_IWOTHP 3" xfId="14003"/>
    <cellStyle name="_IWOTHP Elim" xfId="14004"/>
    <cellStyle name="_IWOTHP Elim 2" xfId="14005"/>
    <cellStyle name="_james accruals" xfId="14006"/>
    <cellStyle name="_james accruals 2" xfId="14007"/>
    <cellStyle name="_james accruals 2 2" xfId="14008"/>
    <cellStyle name="_james accruals 3" xfId="14009"/>
    <cellStyle name="_james accruals_Advertising Tech Oct09" xfId="14010"/>
    <cellStyle name="_james accruals_Advertising Tech Oct09 2" xfId="14011"/>
    <cellStyle name="_james accruals_Advertising Tech Oct09 2 2" xfId="14012"/>
    <cellStyle name="_james accruals_Advertising Tech Oct09 3" xfId="14013"/>
    <cellStyle name="_james accruals_Content" xfId="14014"/>
    <cellStyle name="_Jan '06 3rd Workday EMR variances" xfId="14015"/>
    <cellStyle name="_Jan '06 8th WD Rpt" xfId="14016"/>
    <cellStyle name="_Jan '06 8th WD Rpt_valued" xfId="14017"/>
    <cellStyle name="_Jan '06 8th WD Rpt_valued_VSO IT 2008 VzB DE Estimates" xfId="14018"/>
    <cellStyle name="_Jan '06 8th WD Rpt_valued_VSO IT 2008 VzW D&amp;E Estimate - 28Jan08" xfId="14019"/>
    <cellStyle name="_Jan '06 8th WD Rpt_VSO IT 2008 VzB DE Estimates" xfId="14020"/>
    <cellStyle name="_Jan '06 8th WD Rpt_VSO IT 2008 VzW D&amp;E Estimate - 28Jan08" xfId="14021"/>
    <cellStyle name="_Jan 06 Ocops Corp vs BV_CV" xfId="14022"/>
    <cellStyle name="_Jan 06 Ocops Corp vs BV_CV_VSO IT 2008 VzB DE Estimates" xfId="14023"/>
    <cellStyle name="_Jan 06 Ocops Corp vs BV_CV_VSO IT 2008 VzW D&amp;E Estimate - 28Jan08" xfId="14024"/>
    <cellStyle name="_Jan 06 TM SOW" xfId="14025"/>
    <cellStyle name="_Jan 08 Commission Accrual" xfId="14026"/>
    <cellStyle name="_Jan 08 Commission Accrual 2" xfId="14027"/>
    <cellStyle name="_Jan 08 Commission Accrual 2 2" xfId="14028"/>
    <cellStyle name="_Jan 08 Commission Accrual 3" xfId="14029"/>
    <cellStyle name="_Jan 08 Commission Accrual 3 2" xfId="14030"/>
    <cellStyle name="_Jan 08 Commission Accrual_Amorts WrkBk 201303 VSO VzB" xfId="14031"/>
    <cellStyle name="_Jan 08 Commission Accrual_dispatcher(1)" xfId="14032"/>
    <cellStyle name="_Jan 08 Commission Accrual_dispatcher(1) 2" xfId="14033"/>
    <cellStyle name="_Jan '09 Advertising (2)" xfId="14034"/>
    <cellStyle name="_Jan '09 Advertising (2) 2" xfId="14035"/>
    <cellStyle name="_Jan '09 Advertsing Expenses" xfId="14036"/>
    <cellStyle name="_Jan '09 Advertsing Expenses 2" xfId="14037"/>
    <cellStyle name="_Jan 09 com analysis" xfId="14038"/>
    <cellStyle name="_Jan 09 com analysis 2" xfId="14039"/>
    <cellStyle name="_Jan 09 com analysis 2 2" xfId="14040"/>
    <cellStyle name="_Jan 09 com analysis 3" xfId="14041"/>
    <cellStyle name="_Jan 10 MOM" xfId="14042"/>
    <cellStyle name="_Jan 10 MOM 2" xfId="14043"/>
    <cellStyle name="_Jan 10 MOM 2 2" xfId="14044"/>
    <cellStyle name="_Jan 10 MOM 3" xfId="14045"/>
    <cellStyle name="_Jan 2010 Detail" xfId="14046"/>
    <cellStyle name="_Jan 2010 Detail 2" xfId="14047"/>
    <cellStyle name="_Jan 2010 Detail 2 2" xfId="14048"/>
    <cellStyle name="_Jan 2010 Detail 3" xfId="14049"/>
    <cellStyle name="_Jan 2011 Firstsource Manila Accruals" xfId="14050"/>
    <cellStyle name="_Jan 2011 Firstsource Manila Accruals_Amorts WrkBk 201303 VSO VzB" xfId="14051"/>
    <cellStyle name="_Jan Accts" xfId="14052"/>
    <cellStyle name="_Jan Accts 2" xfId="14053"/>
    <cellStyle name="_Jan Accts 2 2" xfId="14054"/>
    <cellStyle name="_Jan Accts_Amorts WrkBk 201303 VSO VzB" xfId="14055"/>
    <cellStyle name="_Jan Total Reconciliation" xfId="14056"/>
    <cellStyle name="_Jan Total Reconciliation 2" xfId="14057"/>
    <cellStyle name="_Jan Total Reconciliation 2 2" xfId="14058"/>
    <cellStyle name="_Jan Total Reconciliation_Amorts WrkBk 201303 VSO VzB" xfId="14059"/>
    <cellStyle name="_Jan_2010 Master Service POs Final Four" xfId="14060"/>
    <cellStyle name="_Jan_Feb Integration Opex Reported" xfId="14061"/>
    <cellStyle name="_Jan_Feb Integration Opex Reported 2" xfId="14062"/>
    <cellStyle name="_Jan_Feb Integration Opex Reported 2 2" xfId="14063"/>
    <cellStyle name="_Jan10 CMP Teoco Imaging Amortization" xfId="14064"/>
    <cellStyle name="_Jan10 CMP Teoco Imaging Amortization 2" xfId="14065"/>
    <cellStyle name="_JAN10_NonPerf_FF w ccs" xfId="14066"/>
    <cellStyle name="_Jan11 CMP Reclass Callidus Inv" xfId="14067"/>
    <cellStyle name="_Jan11 CMP Reclass Callidus Inv 2" xfId="14068"/>
    <cellStyle name="_Jan11 CMP Reclass Technicolor Inv" xfId="14069"/>
    <cellStyle name="_Jan11 CMP Reclass Technicolor Inv 2" xfId="14070"/>
    <cellStyle name="_Jan11_NotMinPerf_FF" xfId="14071"/>
    <cellStyle name="_January SIB Accrual" xfId="14072"/>
    <cellStyle name="_January SIB Accrual 2" xfId="14073"/>
    <cellStyle name="_January SIB Accrual 2 2" xfId="14074"/>
    <cellStyle name="_January SIB Accrual 3" xfId="14075"/>
    <cellStyle name="_JE - PrePaid Postage Amortz Apr08" xfId="14076"/>
    <cellStyle name="_JE Defer Marine Site Survey PC21701 payments Oct05" xfId="14077"/>
    <cellStyle name="_JE Defer Marine Site Survey PC21701 payments Oct05 2" xfId="14078"/>
    <cellStyle name="_JE Defer Marine Site Survey PC21701 payments Oct05 2 2" xfId="14079"/>
    <cellStyle name="_JE Defer Marine Site Survey PC21701 payments Oct05 3" xfId="14080"/>
    <cellStyle name="_JE Defer Marine Site Survey PC21701 payments Oct05 3 2" xfId="14081"/>
    <cellStyle name="_JE Defer Marine Site Survey PC21701 payments Oct05_Amorts WrkBk 201303 VSO VzB" xfId="14082"/>
    <cellStyle name="_JE Defer Marine Site Survey PC21701 payments Oct05_dispatcher(1)" xfId="14083"/>
    <cellStyle name="_JE Defer Marine Site Survey PC21701 payments Oct05_dispatcher(1) 2" xfId="14084"/>
    <cellStyle name="_JE Reserve Correction for KRA Commissions Accruals" xfId="14085"/>
    <cellStyle name="_JE Reserve Correction for KRA Commissions Accruals 2" xfId="14086"/>
    <cellStyle name="_JE Reserve Correction for KRA Commissions Accruals 2 2" xfId="14087"/>
    <cellStyle name="_JE Reserve Correction for KRA Commissions Accruals_Amorts WrkBk 201303 VSO VzB" xfId="14088"/>
    <cellStyle name="_JE Reserve Correction for KRA Commissions Accruals_dispatcher(1)" xfId="14089"/>
    <cellStyle name="_JE Reserve Correction for KRA Commissions Accruals_dispatcher(1) 2" xfId="14090"/>
    <cellStyle name="_JE_TP_7000_2010_05_D1_IT_ACT" xfId="14091"/>
    <cellStyle name="_JE_TP6019_2009_04_E1_CONTRACTS" xfId="14092"/>
    <cellStyle name="_JE_TP6019_2009_05_E1_CONTRACTS" xfId="14093"/>
    <cellStyle name="_JE1 CCS Jul11 Amort Workbook 1151" xfId="14094"/>
    <cellStyle name="_JE1 CCS Jul11 Amort Workbook 1151_Amorts WrkBk 201303 VSO VzB" xfId="14095"/>
    <cellStyle name="_JE18 Jul11 Cisco Accrual JE" xfId="14096"/>
    <cellStyle name="_JE18 Jul11 Cisco Accrual JE_Amorts WrkBk 201303 VSO VzB" xfId="14097"/>
    <cellStyle name="_JE19 Palmer Jul11 GSSI Accl_$1,263,887.29" xfId="14098"/>
    <cellStyle name="_JE19 Palmer Jul11 GSSI Accl_$1,263,887.29_Amorts WrkBk 201303 VSO VzB" xfId="14099"/>
    <cellStyle name="_JE20 VSO Poling July11 RM Tax Liability Accl_$76,794.17" xfId="14100"/>
    <cellStyle name="_JE20 VSO Poling July11 RM Tax Liability Accl_$76,794.17_Amorts WrkBk 201303 VSO VzB" xfId="14101"/>
    <cellStyle name="_JE21 VSO McCarthy July11 Gemini Bermuda Accl_$75,000.00" xfId="14102"/>
    <cellStyle name="_JE21 VSO McCarthy July11 Gemini Bermuda Accl_$75,000.00_Amorts WrkBk 201303 VSO VzB" xfId="14103"/>
    <cellStyle name="_JE27 AND JE28 Jul11 ABN Recharge Backup Jun11" xfId="14104"/>
    <cellStyle name="_JE27 AND JE28 Jul11 ABN Recharge Backup Jun11_Amorts WrkBk 201303 VSO VzB" xfId="14105"/>
    <cellStyle name="_JE27 NEW" xfId="14106"/>
    <cellStyle name="_JE27 NEW_Amorts WrkBk 201303 VSO VzB" xfId="14107"/>
    <cellStyle name="_JE29" xfId="14108"/>
    <cellStyle name="_JE29 Jun11 ABN Recharge 1151 Accl" xfId="14109"/>
    <cellStyle name="_JE29 Jun11 ABN Recharge 1151 Accl_Amorts WrkBk 201303 VSO VzB" xfId="14110"/>
    <cellStyle name="_JE29_Amorts WrkBk 201303 VSO VzB" xfId="14111"/>
    <cellStyle name="_JE30 Jun11 ABN Recharge 1300 Accl" xfId="14112"/>
    <cellStyle name="_JE30 Jun11 ABN Recharge 1300 Accl_Amorts WrkBk 201303 VSO VzB" xfId="14113"/>
    <cellStyle name="_JE7 CCS Jun11 Amort Workbook 1151" xfId="14114"/>
    <cellStyle name="_JE7 CCS Jun11 Amort Workbook 1151_Amorts WrkBk 201303 VSO VzB" xfId="14115"/>
    <cellStyle name="_JE8 VSO July11 1151 RM - IS Amort_$2,661,574.47" xfId="14116"/>
    <cellStyle name="_JE8 VSO July11 1151 RM - IS Amort_$2,661,574.47_Amorts WrkBk 201303 VSO VzB" xfId="14117"/>
    <cellStyle name="_JE9 CCS May10 Amort Workbook 1151" xfId="14118"/>
    <cellStyle name="_JE9 VSO Daigle Jun11 BBC Accl_$86,009.10" xfId="14119"/>
    <cellStyle name="_JE9 VSO Daigle Jun11 BBC Accl_$86,009.10_Amorts WrkBk 201303 VSO VzB" xfId="14120"/>
    <cellStyle name="_Jet Blue - Joe Toland" xfId="14121"/>
    <cellStyle name="_JetBlue_cisco Prepaid" xfId="14122"/>
    <cellStyle name="_JetBlue_cisco Prepaid 2" xfId="14123"/>
    <cellStyle name="_JNJ Cisco" xfId="14124"/>
    <cellStyle name="_JNJ Cisco 8500070313 and 8500070310 Repost" xfId="14125"/>
    <cellStyle name="_JoanneJulyOutlookFile_ContraExp" xfId="14126"/>
    <cellStyle name="_JoanneJulyOutlookFile_ContraExp 2" xfId="14127"/>
    <cellStyle name="_JoanneJulyOutlookFile_ContraExp 2 2" xfId="14128"/>
    <cellStyle name="_JP_D_Comm_IP_Apr05_accrual" xfId="14129"/>
    <cellStyle name="_JP_D_Comm_IP_Apr05_accrual 2" xfId="14130"/>
    <cellStyle name="_JP_D_Comm_Voice_Jan05_accrual" xfId="14131"/>
    <cellStyle name="_JP_D_Comm_Voice_Jan05_accrual 2" xfId="14132"/>
    <cellStyle name="_JP_D_Comm_Voice_Mar05_accrual" xfId="14133"/>
    <cellStyle name="_JP_D_Comm_Voice_Mar05_accrual 2" xfId="14134"/>
    <cellStyle name="_JP_Dearler'sCommPaymenSchedule&amp;Record" xfId="14135"/>
    <cellStyle name="_JP_Dearler'sCommPaymenSchedule&amp;Record 2" xfId="14136"/>
    <cellStyle name="_Jul_2009 Master Service POs Final Four" xfId="14137"/>
    <cellStyle name="_Jul_2009 Master Service POs Final Four 2" xfId="14138"/>
    <cellStyle name="_Jul_2009 Master Service POs Final Four 2 2" xfId="14139"/>
    <cellStyle name="_July '05 4th Workday EMR variances" xfId="14140"/>
    <cellStyle name="_July '05 4th Workday EMR variances_LB" xfId="14141"/>
    <cellStyle name="_July 05 Ocops Corp vs BV_CV" xfId="14142"/>
    <cellStyle name="_July 05 Ocops Corp vs BV_CV_DRAFT Core Demand of VZB" xfId="14143"/>
    <cellStyle name="_July 05 Ocops Corp vs BV_CV_VSO IT 2008 VzB DE Estimates" xfId="14144"/>
    <cellStyle name="_July 05 Ocops Corp vs BV_CV_VSO IT 2008 VzW D&amp;E Estimate - 28Jan08" xfId="14145"/>
    <cellStyle name="_July 05 TM SOW" xfId="14146"/>
    <cellStyle name="_July 06" xfId="14147"/>
    <cellStyle name="_July 06 2" xfId="14148"/>
    <cellStyle name="_July 06 3" xfId="14149"/>
    <cellStyle name="_July 06 4" xfId="14150"/>
    <cellStyle name="_July 06 5" xfId="14151"/>
    <cellStyle name="_July '06 5th WD Rpt" xfId="14152"/>
    <cellStyle name="_July '06 5th WD Rpt_valued" xfId="14153"/>
    <cellStyle name="_July 06 TM SOW" xfId="14154"/>
    <cellStyle name="_July 06_Accruals &amp; Aging" xfId="14155"/>
    <cellStyle name="_July 06_Advertising Tech Oct09" xfId="14156"/>
    <cellStyle name="_July 06_Advertising Tech Oct09 2" xfId="14157"/>
    <cellStyle name="_July 06_Advertising Tech Oct09 2 2" xfId="14158"/>
    <cellStyle name="_July 06_Advertising Tech Oct09 3" xfId="14159"/>
    <cellStyle name="_July 06_Content" xfId="14160"/>
    <cellStyle name="_July 07 hypo_final" xfId="14161"/>
    <cellStyle name="_July 07 hypo_final 2" xfId="14162"/>
    <cellStyle name="_July 08 commissions PRELIMINARY" xfId="14163"/>
    <cellStyle name="_July 08 commissions PRELIMINARY 2" xfId="14164"/>
    <cellStyle name="_July 08 commissions PRELIMINARY 2 2" xfId="14165"/>
    <cellStyle name="_July 08 commissions PRELIMINARY 3" xfId="14166"/>
    <cellStyle name="_July 08 commissions PRELIMINARY 3 2" xfId="14167"/>
    <cellStyle name="_July 08 commissions PRELIMINARY_Amorts WrkBk 201303 VSO VzB" xfId="14168"/>
    <cellStyle name="_July 08 commissions PRELIMINARY_dispatcher(1)" xfId="14169"/>
    <cellStyle name="_July 08 commissions PRELIMINARY_dispatcher(1) 2" xfId="14170"/>
    <cellStyle name="_July 18 2003 Leading Indicator" xfId="14171"/>
    <cellStyle name="_July 18 2003 Leading Indicator 2" xfId="14172"/>
    <cellStyle name="_July 18 2003 Leading Indicator 2 2" xfId="14173"/>
    <cellStyle name="_July 18 2003 Leading Indicator 3" xfId="14174"/>
    <cellStyle name="_July 18 2003 Leading Indicator 3 2" xfId="14175"/>
    <cellStyle name="_July 18 2003 Leading Indicator_Amorts WrkBk 201303 VSO VzB" xfId="14176"/>
    <cellStyle name="_July 18 2003 Leading Indicator_dispatcher(1)" xfId="14177"/>
    <cellStyle name="_July 18 2003 Leading Indicator_dispatcher(1) 2" xfId="14178"/>
    <cellStyle name="_July 2008 VZB Best View KAS" xfId="14179"/>
    <cellStyle name="_July 2008 VZB Best View KAS (2)" xfId="14180"/>
    <cellStyle name="_July 2010 Firstsource and Accenture Manila Accruals" xfId="14181"/>
    <cellStyle name="_July 2010 Firstsource and Accenture Manila Accruals_Amorts WrkBk 201303 VSO VzB" xfId="14182"/>
    <cellStyle name="_July 2011 Firstsource Manila Accruals" xfId="14183"/>
    <cellStyle name="_July 2011 Firstsource Manila Accruals_Amorts WrkBk 201303 VSO VzB" xfId="14184"/>
    <cellStyle name="_July accrue chargebacks" xfId="14185"/>
    <cellStyle name="_July accrue chargebacks 2" xfId="14186"/>
    <cellStyle name="_July accrue chargebacks 2 2" xfId="14187"/>
    <cellStyle name="_July accrue chargebacks 3" xfId="14188"/>
    <cellStyle name="_July Closing Package 2005" xfId="14189"/>
    <cellStyle name="_July Closing Package 2005 2" xfId="14190"/>
    <cellStyle name="_July Closing Package 2005 2 2" xfId="14191"/>
    <cellStyle name="_July Closing Package 2005 3" xfId="14192"/>
    <cellStyle name="_july commissions aug 4 revised" xfId="14193"/>
    <cellStyle name="_july commissions aug 4 revised 2" xfId="14194"/>
    <cellStyle name="_july commissions aug 4 revised 2 2" xfId="14195"/>
    <cellStyle name="_july commissions aug 4 revised 3" xfId="14196"/>
    <cellStyle name="_July Graphs" xfId="14197"/>
    <cellStyle name="_July Graphs 2" xfId="14198"/>
    <cellStyle name="_July Graphs 2 2" xfId="14199"/>
    <cellStyle name="_July09NonPerf_FF" xfId="14200"/>
    <cellStyle name="_JUN 07 Commission Accrual" xfId="14201"/>
    <cellStyle name="_JUN 07 Commission Accrual 2" xfId="14202"/>
    <cellStyle name="_JUN 07 Commission Accrual 2 2" xfId="14203"/>
    <cellStyle name="_JUN 07 Commission Accrual 3" xfId="14204"/>
    <cellStyle name="_JUN 07 Commission Accrual 3 2" xfId="14205"/>
    <cellStyle name="_JUN 07 Commission Accrual_Amorts WrkBk 201303 VSO VzB" xfId="14206"/>
    <cellStyle name="_JUN 07 Commission Accrual_dispatcher(1)" xfId="14207"/>
    <cellStyle name="_JUN 07 Commission Accrual_dispatcher(1) 2" xfId="14208"/>
    <cellStyle name="_Jun 09 com analysis" xfId="14209"/>
    <cellStyle name="_Jun 09 com analysis 2" xfId="14210"/>
    <cellStyle name="_Jun 09 com analysis 2 2" xfId="14211"/>
    <cellStyle name="_Jun 09 com analysis 3" xfId="14212"/>
    <cellStyle name="_Jun YTD Booked &amp; Approved SOWs" xfId="14213"/>
    <cellStyle name="_Jun YTD COSP Actuals_REVISED July 30" xfId="14214"/>
    <cellStyle name="_June '05 5th Workday EMR variances" xfId="14215"/>
    <cellStyle name="_June 05 TM SOW" xfId="14216"/>
    <cellStyle name="_June '06 5th WD Rpt" xfId="14217"/>
    <cellStyle name="_June '06 5th WD Rpt_valued" xfId="14218"/>
    <cellStyle name="_June 06 TM SOW" xfId="14219"/>
    <cellStyle name="_June 07 hypo_final" xfId="14220"/>
    <cellStyle name="_June 07 hypo_final 2" xfId="14221"/>
    <cellStyle name="_June 08 commissions FINAL" xfId="14222"/>
    <cellStyle name="_June 08 commissions FINAL 2" xfId="14223"/>
    <cellStyle name="_June 08 commissions FINAL 2 2" xfId="14224"/>
    <cellStyle name="_June 08 commissions FINAL 3" xfId="14225"/>
    <cellStyle name="_June 08 commissions FINAL 3 2" xfId="14226"/>
    <cellStyle name="_June 08 commissions FINAL_Amorts WrkBk 201303 VSO VzB" xfId="14227"/>
    <cellStyle name="_June 08 commissions FINAL_dispatcher(1)" xfId="14228"/>
    <cellStyle name="_June 08 commissions FINAL_dispatcher(1) 2" xfId="14229"/>
    <cellStyle name="_June 14 BV Summary" xfId="14230"/>
    <cellStyle name="_June 14 BV Summary 2" xfId="14231"/>
    <cellStyle name="_June 14th BV P&amp;L to Tie to" xfId="14232"/>
    <cellStyle name="_June 14th BV P&amp;L to Tie to 2" xfId="14233"/>
    <cellStyle name="_June 2008 VZB Best View May 30" xfId="14234"/>
    <cellStyle name="_June 2009 Sweep to 26007500_Revised" xfId="14235"/>
    <cellStyle name="_June 2010 Firstsource and Accenture Manila Accruals_Revised" xfId="14236"/>
    <cellStyle name="_June 2010 Firstsource and Accenture Manila Accruals_Revised_Amorts WrkBk 201303 VSO VzB" xfId="14237"/>
    <cellStyle name="_June 2011 Firstsource Manila Accruals" xfId="14238"/>
    <cellStyle name="_June 2011 Firstsource Manila Accruals_Amorts WrkBk 201303 VSO VzB" xfId="14239"/>
    <cellStyle name="_June Best View Details Back to 1.5" xfId="14240"/>
    <cellStyle name="_June Best View Details Back to 1.5 2" xfId="14241"/>
    <cellStyle name="_June Best View Details Back to 1.5 2 2" xfId="14242"/>
    <cellStyle name="_June Best View Details Back to 1.5 V2 Released" xfId="14243"/>
    <cellStyle name="_June Best View Details Back to 1.5 V2 Released 2" xfId="14244"/>
    <cellStyle name="_June Best View Details Back to 1.5 V2 Released 2 2" xfId="14245"/>
    <cellStyle name="_June IT Expense Actuals " xfId="14246"/>
    <cellStyle name="_June IT Expense Actuals  2" xfId="14247"/>
    <cellStyle name="_June IT Expense Actuals  3" xfId="14248"/>
    <cellStyle name="_June09NonPerf_FF" xfId="14249"/>
    <cellStyle name="_June09NonPerf_FF 2" xfId="14250"/>
    <cellStyle name="_June09NonPerf_FF 2 2" xfId="14251"/>
    <cellStyle name="_June09NonPerf_FF 3" xfId="14252"/>
    <cellStyle name="_June09NonPerf_FF w ccs" xfId="14253"/>
    <cellStyle name="_June09NonPerf_FF w ccs 2" xfId="14254"/>
    <cellStyle name="_June09NonPerf_FF w ccs 2 2" xfId="14255"/>
    <cellStyle name="_June09NonPerf_FF w ccs 3" xfId="14256"/>
    <cellStyle name="_June'10 Schema" xfId="14257"/>
    <cellStyle name="_June'10 Schema_Content" xfId="14258"/>
    <cellStyle name="_Juniper Dren Amort" xfId="14259"/>
    <cellStyle name="_Juniper Prepaid" xfId="14260"/>
    <cellStyle name="_Juniper prepaid 06" xfId="14261"/>
    <cellStyle name="_Juniper prepaid 06 2" xfId="14262"/>
    <cellStyle name="_Juniper prepaid 06_Amorts WrkBk 201303 VSO VzB" xfId="14263"/>
    <cellStyle name="_Juniper Prepaid 2" xfId="14264"/>
    <cellStyle name="_Juniper Prepaid 2 2" xfId="14265"/>
    <cellStyle name="_Juniper Prepaid_Amorts WrkBk 201303 VSO VzB" xfId="14266"/>
    <cellStyle name="_junk" xfId="14267"/>
    <cellStyle name="_Kelly's Budget" xfId="14268"/>
    <cellStyle name="_Kelly's Budget 2" xfId="14269"/>
    <cellStyle name="_keris mktg accruals revised" xfId="14270"/>
    <cellStyle name="_keris mktg accruals revised 2" xfId="14271"/>
    <cellStyle name="_keris mktg accruals revised 2 2" xfId="14272"/>
    <cellStyle name="_keris mktg accruals revised 3" xfId="14273"/>
    <cellStyle name="_keris mktg accruals revised_Advertising Tech Oct09" xfId="14274"/>
    <cellStyle name="_keris mktg accruals revised_Advertising Tech Oct09 2" xfId="14275"/>
    <cellStyle name="_keris mktg accruals revised_Advertising Tech Oct09 2 2" xfId="14276"/>
    <cellStyle name="_keris mktg accruals revised_Advertising Tech Oct09 3" xfId="14277"/>
    <cellStyle name="_keris mktg accruals revised_Content" xfId="14278"/>
    <cellStyle name="_KevD7tmp" xfId="14279"/>
    <cellStyle name="_KevD7tmp_Content" xfId="14280"/>
    <cellStyle name="_KevD7tmp_Content_1" xfId="14281"/>
    <cellStyle name="_KevD7tmp_Month End GL Activity - FBL3N" xfId="14282"/>
    <cellStyle name="_KevD7tmp_Prepaid" xfId="14283"/>
    <cellStyle name="_Kevin-Reply" xfId="14284"/>
    <cellStyle name="_Kevin-Reply_Content" xfId="14285"/>
    <cellStyle name="_Key Metrics" xfId="14286"/>
    <cellStyle name="_Key Metrics 2" xfId="14287"/>
    <cellStyle name="_Khalix Trial Balance_Mar09 YTD - 4.7.09 - 1.30pm" xfId="14288"/>
    <cellStyle name="_Khalix Trial Balance_Mar09 YTD - 4.7.09 - 1.30pm 2" xfId="14289"/>
    <cellStyle name="_Khalix Trial Balance_Mar09 YTD - 4.7.09 - 1.30pm_Advertising Revenue_Nov Close 12 7 10_1059AM" xfId="14290"/>
    <cellStyle name="_Khalix Trial Balance_Mar09 YTD - 4.7.09 - 1.30pm_Advertising Revenue_Sep Close_10 07 10 - Hardcoded" xfId="14291"/>
    <cellStyle name="_Khalix Trial Balance_Mar09 YTD - 4.7.09 - 1.30pm_Advertising Revenue_Sep Close_10 07 10 - Hardcoded 2" xfId="14292"/>
    <cellStyle name="_Khalix Trial Balance_Mar09 YTD - 4.7.09 - 1.30pm_Google summary schedule Q3 2010" xfId="14293"/>
    <cellStyle name="_Khalix Trial Balance_Mar09 YTD - 4.7.09 - 1.30pm_Google summary schedule Q3 2010 2" xfId="14294"/>
    <cellStyle name="_Kristil's Amort Project" xfId="14295"/>
    <cellStyle name="_Kristil's Amort Project 2" xfId="14296"/>
    <cellStyle name="_KS13_1023" xfId="14297"/>
    <cellStyle name="_KS13_1023 2" xfId="14298"/>
    <cellStyle name="_ks13_aug08" xfId="14299"/>
    <cellStyle name="_KS13053108" xfId="14300"/>
    <cellStyle name="_Kwami -C" xfId="14301"/>
    <cellStyle name="_Kwami -C 2" xfId="14302"/>
    <cellStyle name="_Kwami -C 3" xfId="14303"/>
    <cellStyle name="_Kwami -C 4" xfId="14304"/>
    <cellStyle name="_Kwami -C 5" xfId="14305"/>
    <cellStyle name="_Kwami -C_Advertising Tech Oct09" xfId="14306"/>
    <cellStyle name="_Kwami -C_Advertising Tech Oct09 2" xfId="14307"/>
    <cellStyle name="_Kwami -C_Advertising Tech Oct09 2 2" xfId="14308"/>
    <cellStyle name="_Kwami -C_Advertising Tech Oct09 3" xfId="14309"/>
    <cellStyle name="_Kwami -C_Content" xfId="14310"/>
    <cellStyle name="_L210" xfId="14311"/>
    <cellStyle name="_L210 2" xfId="14312"/>
    <cellStyle name="_L210 2 2" xfId="14313"/>
    <cellStyle name="_L3 Ntwk Usage 1-1-2008 Invoice" xfId="14314"/>
    <cellStyle name="_L3 Ntwk Usage 1-1-2008 Invoice 2" xfId="14315"/>
    <cellStyle name="_L3 Ntwk Usage 1-1-2008 Invoice 2 2" xfId="14316"/>
    <cellStyle name="_labor data" xfId="14317"/>
    <cellStyle name="_LAD Version 140307 Mar-09" xfId="14318"/>
    <cellStyle name="_LAD Version 140307 Mar-09 2" xfId="14319"/>
    <cellStyle name="_LAD Version 140307 Mar-09 2 2" xfId="14320"/>
    <cellStyle name="_LatAm" xfId="14321"/>
    <cellStyle name="_latam.Cap.WR.IT.Test" xfId="14322"/>
    <cellStyle name="_Late Manual Elim Dec 09" xfId="14323"/>
    <cellStyle name="_Late Manual Elim Dec 09 2" xfId="14324"/>
    <cellStyle name="_Late Manual Elim Dec 09_Ad Revenue_June_6.8.10_QTD and YTD" xfId="14325"/>
    <cellStyle name="_Late Manual Elim Dec 09_Ad Revenue_June_6.8.10_QTD and YTD 2" xfId="14326"/>
    <cellStyle name="_LCISP" xfId="14327"/>
    <cellStyle name="_LCISP 2" xfId="14328"/>
    <cellStyle name="_LCISP 2 2" xfId="14329"/>
    <cellStyle name="_LCISP 3" xfId="14330"/>
    <cellStyle name="_LCISP_Advertising Tech Oct09" xfId="14331"/>
    <cellStyle name="_LCISP_Advertising Tech Oct09 2" xfId="14332"/>
    <cellStyle name="_LCISP_Advertising Tech Oct09 2 2" xfId="14333"/>
    <cellStyle name="_LCISP_Advertising Tech Oct09 3" xfId="14334"/>
    <cellStyle name="_LCISP_Content" xfId="14335"/>
    <cellStyle name="_Lease Obligations, FAS143 PPA Summary" xfId="14336"/>
    <cellStyle name="_Legal" xfId="14337"/>
    <cellStyle name="_Legal 05.27.08" xfId="14338"/>
    <cellStyle name="_Legal April 07 $25K accruals" xfId="14339"/>
    <cellStyle name="_Legal April 07 $25K accruals 2" xfId="14340"/>
    <cellStyle name="_Legal April 07 $25K accruals 3" xfId="14341"/>
    <cellStyle name="_Legal April 07 $25K accruals 4" xfId="14342"/>
    <cellStyle name="_Legal April 07 $25K accruals 5" xfId="14343"/>
    <cellStyle name="_Legal April 07 $25K accruals_Advertising Tech Oct09" xfId="14344"/>
    <cellStyle name="_Legal April 07 $25K accruals_Advertising Tech Oct09 2" xfId="14345"/>
    <cellStyle name="_Legal April 07 $25K accruals_Advertising Tech Oct09 2 2" xfId="14346"/>
    <cellStyle name="_Legal April 07 $25K accruals_Advertising Tech Oct09 3" xfId="14347"/>
    <cellStyle name="_Legal April 07 $25K accruals_Content" xfId="14348"/>
    <cellStyle name="_Legal Aug Acrl under 25K" xfId="14349"/>
    <cellStyle name="_Legal Aug Acrl under 25K 2" xfId="14350"/>
    <cellStyle name="_Legal Aug Acrl under 25K 3" xfId="14351"/>
    <cellStyle name="_Legal Aug Acrl under 25K 4" xfId="14352"/>
    <cellStyle name="_Legal Aug Acrl under 25K 5" xfId="14353"/>
    <cellStyle name="_Legal Aug Acrl under 25K_Advertising Tech Oct09" xfId="14354"/>
    <cellStyle name="_Legal Aug Acrl under 25K_Advertising Tech Oct09 2" xfId="14355"/>
    <cellStyle name="_Legal Aug Acrl under 25K_Advertising Tech Oct09 2 2" xfId="14356"/>
    <cellStyle name="_Legal Aug Acrl under 25K_Advertising Tech Oct09 3" xfId="14357"/>
    <cellStyle name="_Legal Aug Acrl under 25K_Content" xfId="14358"/>
    <cellStyle name="_Legal Dec Acrl under 25K" xfId="14359"/>
    <cellStyle name="_Legal Dec Acrl under 25K 2" xfId="14360"/>
    <cellStyle name="_Legal Dec Acrl under 25K 3" xfId="14361"/>
    <cellStyle name="_Legal Dec Acrl under 25K 4" xfId="14362"/>
    <cellStyle name="_Legal Dec Acrl under 25K 5" xfId="14363"/>
    <cellStyle name="_Legal Dec Acrl under 25K_Advertising Tech Oct09" xfId="14364"/>
    <cellStyle name="_Legal Dec Acrl under 25K_Advertising Tech Oct09 2" xfId="14365"/>
    <cellStyle name="_Legal Dec Acrl under 25K_Advertising Tech Oct09 2 2" xfId="14366"/>
    <cellStyle name="_Legal Dec Acrl under 25K_Advertising Tech Oct09 3" xfId="14367"/>
    <cellStyle name="_Legal Dec Acrl under 25K_Content" xfId="14368"/>
    <cellStyle name="_Legal Feb 07 $25K accruals" xfId="14369"/>
    <cellStyle name="_Legal Feb 07 $25K accruals 2" xfId="14370"/>
    <cellStyle name="_Legal Feb 07 $25K accruals 3" xfId="14371"/>
    <cellStyle name="_Legal Feb 07 $25K accruals 4" xfId="14372"/>
    <cellStyle name="_Legal Feb 07 $25K accruals 5" xfId="14373"/>
    <cellStyle name="_Legal Feb 07 $25K accruals_Advertising Tech Oct09" xfId="14374"/>
    <cellStyle name="_Legal Feb 07 $25K accruals_Advertising Tech Oct09 2" xfId="14375"/>
    <cellStyle name="_Legal Feb 07 $25K accruals_Advertising Tech Oct09 2 2" xfId="14376"/>
    <cellStyle name="_Legal Feb 07 $25K accruals_Advertising Tech Oct09 3" xfId="14377"/>
    <cellStyle name="_Legal Feb 07 $25K accruals_Content" xfId="14378"/>
    <cellStyle name="_Legal June 07 $25K accruals" xfId="14379"/>
    <cellStyle name="_Legal June 07 $25K accruals 2" xfId="14380"/>
    <cellStyle name="_Legal June 07 $25K accruals 3" xfId="14381"/>
    <cellStyle name="_Legal June 07 $25K accruals 4" xfId="14382"/>
    <cellStyle name="_Legal June 07 $25K accruals 5" xfId="14383"/>
    <cellStyle name="_Legal June 07 $25K accruals_Advertising Tech Oct09" xfId="14384"/>
    <cellStyle name="_Legal June 07 $25K accruals_Advertising Tech Oct09 2" xfId="14385"/>
    <cellStyle name="_Legal June 07 $25K accruals_Advertising Tech Oct09 2 2" xfId="14386"/>
    <cellStyle name="_Legal June 07 $25K accruals_Advertising Tech Oct09 3" xfId="14387"/>
    <cellStyle name="_Legal June 07 $25K accruals_Content" xfId="14388"/>
    <cellStyle name="_Legal Mar 07 $25K accruals" xfId="14389"/>
    <cellStyle name="_Legal Mar 07 $25K accruals 2" xfId="14390"/>
    <cellStyle name="_Legal Mar 07 $25K accruals 3" xfId="14391"/>
    <cellStyle name="_Legal Mar 07 $25K accruals 4" xfId="14392"/>
    <cellStyle name="_Legal Mar 07 $25K accruals 5" xfId="14393"/>
    <cellStyle name="_Legal Mar 07 $25K accruals_Advertising Tech Oct09" xfId="14394"/>
    <cellStyle name="_Legal Mar 07 $25K accruals_Advertising Tech Oct09 2" xfId="14395"/>
    <cellStyle name="_Legal Mar 07 $25K accruals_Advertising Tech Oct09 2 2" xfId="14396"/>
    <cellStyle name="_Legal Mar 07 $25K accruals_Advertising Tech Oct09 3" xfId="14397"/>
    <cellStyle name="_Legal Mar 07 $25K accruals_Content" xfId="14398"/>
    <cellStyle name="_Legal May 07 $25K accruals" xfId="14399"/>
    <cellStyle name="_Legal May 07 $25K accruals 2" xfId="14400"/>
    <cellStyle name="_Legal May 07 $25K accruals 3" xfId="14401"/>
    <cellStyle name="_Legal May 07 $25K accruals 4" xfId="14402"/>
    <cellStyle name="_Legal May 07 $25K accruals 5" xfId="14403"/>
    <cellStyle name="_Legal May 07 $25K accruals_Advertising Tech Oct09" xfId="14404"/>
    <cellStyle name="_Legal May 07 $25K accruals_Advertising Tech Oct09 2" xfId="14405"/>
    <cellStyle name="_Legal May 07 $25K accruals_Advertising Tech Oct09 2 2" xfId="14406"/>
    <cellStyle name="_Legal May 07 $25K accruals_Advertising Tech Oct09 3" xfId="14407"/>
    <cellStyle name="_Legal May 07 $25K accruals_Content" xfId="14408"/>
    <cellStyle name="_Legal Nov 07 $25K accruals" xfId="14409"/>
    <cellStyle name="_Legal Nov Acrl under 25K" xfId="14410"/>
    <cellStyle name="_Legal Nov Acrl under 25K 2" xfId="14411"/>
    <cellStyle name="_Legal Nov Acrl under 25K 3" xfId="14412"/>
    <cellStyle name="_Legal Nov Acrl under 25K 4" xfId="14413"/>
    <cellStyle name="_Legal Nov Acrl under 25K 5" xfId="14414"/>
    <cellStyle name="_Legal Nov Acrl under 25K_Advertising Tech Oct09" xfId="14415"/>
    <cellStyle name="_Legal Nov Acrl under 25K_Advertising Tech Oct09 2" xfId="14416"/>
    <cellStyle name="_Legal Nov Acrl under 25K_Advertising Tech Oct09 2 2" xfId="14417"/>
    <cellStyle name="_Legal Nov Acrl under 25K_Advertising Tech Oct09 3" xfId="14418"/>
    <cellStyle name="_Legal Nov Acrl under 25K_Content" xfId="14419"/>
    <cellStyle name="_Legal Oct 07 $25K accruals" xfId="14420"/>
    <cellStyle name="_Legal Oct 07 $25K accruals 2" xfId="14421"/>
    <cellStyle name="_Legal Oct 07 $25K accruals 3" xfId="14422"/>
    <cellStyle name="_Legal Oct 07 $25K accruals 4" xfId="14423"/>
    <cellStyle name="_Legal Oct 07 $25K accruals 5" xfId="14424"/>
    <cellStyle name="_Legal Oct 07 $25K accruals_Advertising Tech Oct09" xfId="14425"/>
    <cellStyle name="_Legal Oct 07 $25K accruals_Advertising Tech Oct09 2" xfId="14426"/>
    <cellStyle name="_Legal Oct 07 $25K accruals_Advertising Tech Oct09 2 2" xfId="14427"/>
    <cellStyle name="_Legal Oct 07 $25K accruals_Advertising Tech Oct09 3" xfId="14428"/>
    <cellStyle name="_Legal Oct 07 $25K accruals_Content" xfId="14429"/>
    <cellStyle name="_Legal Oct Acrl under 25K" xfId="14430"/>
    <cellStyle name="_Legal Oct Acrl under 25K 2" xfId="14431"/>
    <cellStyle name="_Legal Oct Acrl under 25K 3" xfId="14432"/>
    <cellStyle name="_Legal Oct Acrl under 25K 4" xfId="14433"/>
    <cellStyle name="_Legal Oct Acrl under 25K 5" xfId="14434"/>
    <cellStyle name="_Legal Oct Acrl under 25K_Advertising Tech Oct09" xfId="14435"/>
    <cellStyle name="_Legal Oct Acrl under 25K_Advertising Tech Oct09 2" xfId="14436"/>
    <cellStyle name="_Legal Oct Acrl under 25K_Advertising Tech Oct09 2 2" xfId="14437"/>
    <cellStyle name="_Legal Oct Acrl under 25K_Advertising Tech Oct09 3" xfId="14438"/>
    <cellStyle name="_Legal Oct Acrl under 25K_Content" xfId="14439"/>
    <cellStyle name="_Line items not picked in FBL3N " xfId="14440"/>
    <cellStyle name="_Line items not picked in FBL3N  2" xfId="14441"/>
    <cellStyle name="_Line items not picked in FBL3N  3" xfId="14442"/>
    <cellStyle name="_Line items not picked in FBL3N  4" xfId="14443"/>
    <cellStyle name="_Line items not picked in FBL3N  5" xfId="14444"/>
    <cellStyle name="_Line items not picked in FBL3N _Accruals &amp; Aging" xfId="14445"/>
    <cellStyle name="_Line items not picked in FBL3N _Advertising Tech Oct09" xfId="14446"/>
    <cellStyle name="_Line items not picked in FBL3N _Advertising Tech Oct09 2" xfId="14447"/>
    <cellStyle name="_Line items not picked in FBL3N _Advertising Tech Oct09 2 2" xfId="14448"/>
    <cellStyle name="_Line items not picked in FBL3N _Advertising Tech Oct09 3" xfId="14449"/>
    <cellStyle name="_Line items not picked in FBL3N _Content" xfId="14450"/>
    <cellStyle name="_lisa's accruals" xfId="14451"/>
    <cellStyle name="_lisa's accruals 2" xfId="14452"/>
    <cellStyle name="_lisa's accruals 2 2" xfId="14453"/>
    <cellStyle name="_lisa's accruals 3" xfId="14454"/>
    <cellStyle name="_lisa's accruals_Advertising Tech Oct09" xfId="14455"/>
    <cellStyle name="_lisa's accruals_Advertising Tech Oct09 2" xfId="14456"/>
    <cellStyle name="_lisa's accruals_Advertising Tech Oct09 2 2" xfId="14457"/>
    <cellStyle name="_lisa's accruals_Advertising Tech Oct09 3" xfId="14458"/>
    <cellStyle name="_lisa's accruals_Content" xfId="14459"/>
    <cellStyle name="_LOB (7-31) VIS support" xfId="14460"/>
    <cellStyle name="_LOB (7-31) VIS support 2" xfId="14461"/>
    <cellStyle name="_Local July vs  Plan Revenue COC" xfId="14462"/>
    <cellStyle name="_Local July vs  Plan Revenue COC 2" xfId="14463"/>
    <cellStyle name="_Local July vs  Plan Revenue COC 2 2" xfId="14464"/>
    <cellStyle name="_Local July vs  Plan Revenue COC_dispatcher(1)" xfId="14465"/>
    <cellStyle name="_Local July vs  Plan Revenue COC_dispatcher(1) 2" xfId="14466"/>
    <cellStyle name="_Low Cost Access- COS- AMF- April 07  Archive" xfId="14467"/>
    <cellStyle name="_Low Cost Access- COS- AMF- April 07  Archive 2" xfId="14468"/>
    <cellStyle name="_Low Cost Access- COS- AMF- April 07  Archive 3" xfId="14469"/>
    <cellStyle name="_Low Cost Access- COS- AMF- April 07  Archive 4" xfId="14470"/>
    <cellStyle name="_Low Cost Access- COS- AMF- April 07  Archive 5" xfId="14471"/>
    <cellStyle name="_Low Cost Access- COS- AMF- April 07  Archive_Accruals &amp; Aging" xfId="14472"/>
    <cellStyle name="_Low Cost Access- COS- AMF- April 07  Archive_Advertising Tech Oct09" xfId="14473"/>
    <cellStyle name="_Low Cost Access- COS- AMF- April 07  Archive_Advertising Tech Oct09 2" xfId="14474"/>
    <cellStyle name="_Low Cost Access- COS- AMF- April 07  Archive_Advertising Tech Oct09 2 2" xfId="14475"/>
    <cellStyle name="_Low Cost Access- COS- AMF- April 07  Archive_Advertising Tech Oct09 3" xfId="14476"/>
    <cellStyle name="_Low Cost Access- COS- AMF- April 07  Archive_Content" xfId="14477"/>
    <cellStyle name="_Low Cost Access- COS- AMF- Aug 07 Archive" xfId="14478"/>
    <cellStyle name="_Low Cost Access- COS- AMF- Aug 07 Archive 2" xfId="14479"/>
    <cellStyle name="_Low Cost Access- COS- AMF- Aug 07 Archive 3" xfId="14480"/>
    <cellStyle name="_Low Cost Access- COS- AMF- Aug 07 Archive 4" xfId="14481"/>
    <cellStyle name="_Low Cost Access- COS- AMF- Aug 07 Archive 5" xfId="14482"/>
    <cellStyle name="_Low Cost Access- COS- AMF- Aug 07 Archive_Accruals &amp; Aging" xfId="14483"/>
    <cellStyle name="_Low Cost Access- COS- AMF- Aug 07 Archive_Advertising Tech Oct09" xfId="14484"/>
    <cellStyle name="_Low Cost Access- COS- AMF- Aug 07 Archive_Advertising Tech Oct09 2" xfId="14485"/>
    <cellStyle name="_Low Cost Access- COS- AMF- Aug 07 Archive_Advertising Tech Oct09 2 2" xfId="14486"/>
    <cellStyle name="_Low Cost Access- COS- AMF- Aug 07 Archive_Advertising Tech Oct09 3" xfId="14487"/>
    <cellStyle name="_Low Cost Access- COS- AMF- Aug 07 Archive_Content" xfId="14488"/>
    <cellStyle name="_Low Cost Access- COS- AMF- Dec  07 Archive" xfId="14489"/>
    <cellStyle name="_Low Cost Access- COS- AMF- Dec  07 Archive 2" xfId="14490"/>
    <cellStyle name="_Low Cost Access- COS- AMF- Dec  07 Archive 2 2" xfId="14491"/>
    <cellStyle name="_Low Cost Access- COS- AMF- Feb 07 Archive" xfId="14492"/>
    <cellStyle name="_Low Cost Access- COS- AMF- Feb 07 Archive 2" xfId="14493"/>
    <cellStyle name="_Low Cost Access- COS- AMF- Feb 07 Archive 3" xfId="14494"/>
    <cellStyle name="_Low Cost Access- COS- AMF- Feb 07 Archive 4" xfId="14495"/>
    <cellStyle name="_Low Cost Access- COS- AMF- Feb 07 Archive 5" xfId="14496"/>
    <cellStyle name="_Low Cost Access- COS- AMF- Feb 07 Archive_Accruals &amp; Aging" xfId="14497"/>
    <cellStyle name="_Low Cost Access- COS- AMF- Feb 07 Archive_Advertising Tech Oct09" xfId="14498"/>
    <cellStyle name="_Low Cost Access- COS- AMF- Feb 07 Archive_Advertising Tech Oct09 2" xfId="14499"/>
    <cellStyle name="_Low Cost Access- COS- AMF- Feb 07 Archive_Advertising Tech Oct09 2 2" xfId="14500"/>
    <cellStyle name="_Low Cost Access- COS- AMF- Feb 07 Archive_Advertising Tech Oct09 3" xfId="14501"/>
    <cellStyle name="_Low Cost Access- COS- AMF- Feb 07 Archive_Content" xfId="14502"/>
    <cellStyle name="_Low Cost Access- COS- AMF- Jan 07" xfId="14503"/>
    <cellStyle name="_Low Cost Access- COS- AMF- Jan 07 2" xfId="14504"/>
    <cellStyle name="_Low Cost Access- COS- AMF- Jan 07 3" xfId="14505"/>
    <cellStyle name="_Low Cost Access- COS- AMF- Jan 07 4" xfId="14506"/>
    <cellStyle name="_Low Cost Access- COS- AMF- Jan 07 5" xfId="14507"/>
    <cellStyle name="_Low Cost Access- COS- AMF- Jan 07_Accruals &amp; Aging" xfId="14508"/>
    <cellStyle name="_Low Cost Access- COS- AMF- Jan 07_Advertising Tech Oct09" xfId="14509"/>
    <cellStyle name="_Low Cost Access- COS- AMF- Jan 07_Advertising Tech Oct09 2" xfId="14510"/>
    <cellStyle name="_Low Cost Access- COS- AMF- Jan 07_Advertising Tech Oct09 2 2" xfId="14511"/>
    <cellStyle name="_Low Cost Access- COS- AMF- Jan 07_Advertising Tech Oct09 3" xfId="14512"/>
    <cellStyle name="_Low Cost Access- COS- AMF- Jan 07_Content" xfId="14513"/>
    <cellStyle name="_Low Cost Access- COS- AMF- Mar 07 Archive" xfId="14514"/>
    <cellStyle name="_Low Cost Access- COS- AMF- Mar 07 Archive 2" xfId="14515"/>
    <cellStyle name="_Low Cost Access- COS- AMF- Mar 07 Archive 3" xfId="14516"/>
    <cellStyle name="_Low Cost Access- COS- AMF- Mar 07 Archive 4" xfId="14517"/>
    <cellStyle name="_Low Cost Access- COS- AMF- Mar 07 Archive 5" xfId="14518"/>
    <cellStyle name="_Low Cost Access- COS- AMF- Mar 07 Archive_Accruals &amp; Aging" xfId="14519"/>
    <cellStyle name="_Low Cost Access- COS- AMF- Mar 07 Archive_Advertising Tech Oct09" xfId="14520"/>
    <cellStyle name="_Low Cost Access- COS- AMF- Mar 07 Archive_Advertising Tech Oct09 2" xfId="14521"/>
    <cellStyle name="_Low Cost Access- COS- AMF- Mar 07 Archive_Advertising Tech Oct09 2 2" xfId="14522"/>
    <cellStyle name="_Low Cost Access- COS- AMF- Mar 07 Archive_Advertising Tech Oct09 3" xfId="14523"/>
    <cellStyle name="_Low Cost Access- COS- AMF- Mar 07 Archive_Content" xfId="14524"/>
    <cellStyle name="_Low Cost Access- COS- AMF- May 07  Archive" xfId="14525"/>
    <cellStyle name="_Low Cost Access- COS- AMF- May 07  Archive 2" xfId="14526"/>
    <cellStyle name="_Low Cost Access- COS- AMF- May 07  Archive 3" xfId="14527"/>
    <cellStyle name="_Low Cost Access- COS- AMF- May 07  Archive 4" xfId="14528"/>
    <cellStyle name="_Low Cost Access- COS- AMF- May 07  Archive 5" xfId="14529"/>
    <cellStyle name="_Low Cost Access- COS- AMF- May 07  Archive_Accruals &amp; Aging" xfId="14530"/>
    <cellStyle name="_Low Cost Access- COS- AMF- May 07  Archive_Advertising Tech Oct09" xfId="14531"/>
    <cellStyle name="_Low Cost Access- COS- AMF- May 07  Archive_Advertising Tech Oct09 2" xfId="14532"/>
    <cellStyle name="_Low Cost Access- COS- AMF- May 07  Archive_Advertising Tech Oct09 2 2" xfId="14533"/>
    <cellStyle name="_Low Cost Access- COS- AMF- May 07  Archive_Advertising Tech Oct09 3" xfId="14534"/>
    <cellStyle name="_Low Cost Access- COS- AMF- May 07  Archive_Content" xfId="14535"/>
    <cellStyle name="_Low Cost Access- COS- AMF- Nov 07 Archive" xfId="14536"/>
    <cellStyle name="_Low Cost Access- COS- AMF- Nov 07 Archive 2" xfId="14537"/>
    <cellStyle name="_Low Cost Access- COS- AMF- Nov 07 Archive 2 2" xfId="14538"/>
    <cellStyle name="_Low Cost Access- COS- AMF- Oct 07 Archive" xfId="14539"/>
    <cellStyle name="_Low Cost Access- COS- AMF- Oct 07 Archive 2" xfId="14540"/>
    <cellStyle name="_Low Cost Access- COS- AMF- Oct 07 Archive 2 2" xfId="14541"/>
    <cellStyle name="_Low Cost Access- COS- AMF- Oct 07 Archive 3" xfId="14542"/>
    <cellStyle name="_Low Cost Access- COS- AMF- Oct 07 Archive_Advertising Tech Oct09" xfId="14543"/>
    <cellStyle name="_Low Cost Access- COS- AMF- Oct 07 Archive_Advertising Tech Oct09 2" xfId="14544"/>
    <cellStyle name="_Low Cost Access- COS- AMF- Oct 07 Archive_Advertising Tech Oct09 2 2" xfId="14545"/>
    <cellStyle name="_Low Cost Access- COS- AMF- Oct 07 Archive_Advertising Tech Oct09 3" xfId="14546"/>
    <cellStyle name="_Low Cost Access- COS- AMF- Oct 07 Archive_Content" xfId="14547"/>
    <cellStyle name="_Low Cost Access- COS- AMF- Sept 07 Archive" xfId="14548"/>
    <cellStyle name="_Low Cost Access- COS- AMF- Sept 07 Archive 2" xfId="14549"/>
    <cellStyle name="_Low Cost Access- COS- AMF- Sept 07 Archive 2 2" xfId="14550"/>
    <cellStyle name="_Low Cost Access- COS- AMF- Sept 07 Archive 3" xfId="14551"/>
    <cellStyle name="_Low Cost Access- COS- AMF- Sept 07 Archive_Advertising Tech Oct09" xfId="14552"/>
    <cellStyle name="_Low Cost Access- COS- AMF- Sept 07 Archive_Advertising Tech Oct09 2" xfId="14553"/>
    <cellStyle name="_Low Cost Access- COS- AMF- Sept 07 Archive_Advertising Tech Oct09 2 2" xfId="14554"/>
    <cellStyle name="_Low Cost Access- COS- AMF- Sept 07 Archive_Advertising Tech Oct09 3" xfId="14555"/>
    <cellStyle name="_Low Cost Access- COS- AMF- Sept 07 Archive_Content" xfId="14556"/>
    <cellStyle name="_Low Cost Access- COS- AMF-July 07 Archive" xfId="14557"/>
    <cellStyle name="_Low Cost Access- COS- AMF-July 07 Archive 2" xfId="14558"/>
    <cellStyle name="_Low Cost Access- COS- AMF-July 07 Archive 3" xfId="14559"/>
    <cellStyle name="_Low Cost Access- COS- AMF-July 07 Archive 4" xfId="14560"/>
    <cellStyle name="_Low Cost Access- COS- AMF-July 07 Archive 5" xfId="14561"/>
    <cellStyle name="_Low Cost Access- COS- AMF-July 07 Archive_Accruals &amp; Aging" xfId="14562"/>
    <cellStyle name="_Low Cost Access- COS- AMF-July 07 Archive_Advertising Tech Oct09" xfId="14563"/>
    <cellStyle name="_Low Cost Access- COS- AMF-July 07 Archive_Advertising Tech Oct09 2" xfId="14564"/>
    <cellStyle name="_Low Cost Access- COS- AMF-July 07 Archive_Advertising Tech Oct09 2 2" xfId="14565"/>
    <cellStyle name="_Low Cost Access- COS- AMF-July 07 Archive_Advertising Tech Oct09 3" xfId="14566"/>
    <cellStyle name="_Low Cost Access- COS- AMF-July 07 Archive_Content" xfId="14567"/>
    <cellStyle name="_Low Cost Access- COS- AMF-June 07 Archive" xfId="14568"/>
    <cellStyle name="_Low Cost Access- COS- AMF-June 07 Archive 2" xfId="14569"/>
    <cellStyle name="_Low Cost Access- COS- AMF-June 07 Archive 3" xfId="14570"/>
    <cellStyle name="_Low Cost Access- COS- AMF-June 07 Archive 4" xfId="14571"/>
    <cellStyle name="_Low Cost Access- COS- AMF-June 07 Archive 5" xfId="14572"/>
    <cellStyle name="_Low Cost Access- COS- AMF-June 07 Archive_Accruals &amp; Aging" xfId="14573"/>
    <cellStyle name="_Low Cost Access- COS- AMF-June 07 Archive_Advertising Tech Oct09" xfId="14574"/>
    <cellStyle name="_Low Cost Access- COS- AMF-June 07 Archive_Advertising Tech Oct09 2" xfId="14575"/>
    <cellStyle name="_Low Cost Access- COS- AMF-June 07 Archive_Advertising Tech Oct09 2 2" xfId="14576"/>
    <cellStyle name="_Low Cost Access- COS- AMF-June 07 Archive_Advertising Tech Oct09 3" xfId="14577"/>
    <cellStyle name="_Low Cost Access- COS- AMF-June 07 Archive_Content" xfId="14578"/>
    <cellStyle name="_LTP vs  Atlas Ad Revenue Assumptions (based on v4) - DN" xfId="14579"/>
    <cellStyle name="_LTP vs  Atlas Ad Revenue Assumptions (based on v4) - DN 2" xfId="14580"/>
    <cellStyle name="_LTP vs  Atlas Ad Revenue Assumptions (based on v4) - DN_Ad Revenue_June_6.8.10_QTD and YTD" xfId="14581"/>
    <cellStyle name="_LTP vs  Atlas Ad Revenue Assumptions (based on v4) - DN_Ad Revenue_June_6.8.10_QTD and YTD 2" xfId="14582"/>
    <cellStyle name="_Lucent Prepaid" xfId="14583"/>
    <cellStyle name="_Lucent Prepaid 2" xfId="14584"/>
    <cellStyle name="_Lucent Prepaid 2 2" xfId="14585"/>
    <cellStyle name="_Lucent Prepaid_Amorts WrkBk 201303 VSO VzB" xfId="14586"/>
    <cellStyle name="_Lucent prepaid_GovEd_04" xfId="14587"/>
    <cellStyle name="_Lucent prepaid_GovEd_04 2" xfId="14588"/>
    <cellStyle name="_Lucent prepaid_GovEd_04_Amorts WrkBk 201303 VSO VzB" xfId="14589"/>
    <cellStyle name="_M&amp;C  defer release &amp; Prep 0110" xfId="14590"/>
    <cellStyle name="_M&amp;C  defer release &amp; Prep 0110 2" xfId="14591"/>
    <cellStyle name="_M&amp;C  defer release &amp; Prep 0110 2 2" xfId="14592"/>
    <cellStyle name="_MAIN Report" xfId="14593"/>
    <cellStyle name="_MAIN Report 2" xfId="14594"/>
    <cellStyle name="_MAIN Report 2 2" xfId="14595"/>
    <cellStyle name="_MAIN Report 3" xfId="14596"/>
    <cellStyle name="_MAIN Report_Content" xfId="14597"/>
    <cellStyle name="_Major Capital" xfId="14598"/>
    <cellStyle name="_Major Capital 2" xfId="14599"/>
    <cellStyle name="_Major Capital 3" xfId="14600"/>
    <cellStyle name="_Major Capital_Ebrahimi 2008 Funding Summary - Calculations Adjusted Telcom - 2.5.2008" xfId="14601"/>
    <cellStyle name="_Major Capital_VSO IT 2008 VzB DE Estimates" xfId="14602"/>
    <cellStyle name="_Major Capital_VSO IT 2008 VzW D&amp;E Estimate - 28Jan08" xfId="14603"/>
    <cellStyle name="_Malachite 4044 Estimate Calc 7-23-2009" xfId="14604"/>
    <cellStyle name="_Malachite 4044 Estimate Calc 7-23-2009 2" xfId="14605"/>
    <cellStyle name="_man swaps" xfId="14606"/>
    <cellStyle name="_Mar '06 6th WD Rpt" xfId="14607"/>
    <cellStyle name="_Mar 2011 SIB Accrual" xfId="14608"/>
    <cellStyle name="_MAR CLOSE PACKAGE 2006" xfId="14609"/>
    <cellStyle name="_MAR CLOSE PACKAGE 2006 2" xfId="14610"/>
    <cellStyle name="_Mar08 CMP Rcls CT Tymetrics Invs to Prepaid" xfId="14611"/>
    <cellStyle name="_Mar08 CMP Rcls CT Tymetrics Invs to Prepaid 2" xfId="14612"/>
    <cellStyle name="_Mar09 CMP Rcls Kenexa Inv" xfId="14613"/>
    <cellStyle name="_Mar09 CMP Rcls Kenexa Inv 2" xfId="14614"/>
    <cellStyle name="_Mar09NonPerf_FF with cc" xfId="14615"/>
    <cellStyle name="_Mar10 CMP Rcls Kenexa Inv" xfId="14616"/>
    <cellStyle name="_Mar10 CMP Rcls Kenexa Inv 2" xfId="14617"/>
    <cellStyle name="_Mar11_NotMinPerf_FF w ccs" xfId="14618"/>
    <cellStyle name="_March 2011 Firstsource Manila Accruals_v2 (2)" xfId="14619"/>
    <cellStyle name="_March 2011 Firstsource Manila Accruals_v2 (2)_Amorts WrkBk 201303 VSO VzB" xfId="14620"/>
    <cellStyle name="_March Cap Actuals" xfId="14621"/>
    <cellStyle name="_March Cap Actuals 2" xfId="14622"/>
    <cellStyle name="_March Cap Actuals 3" xfId="14623"/>
    <cellStyle name="_March Cap Actuals_Ebrahimi 2008 Funding Summary - Calculations Adjusted Telcom - 2.5.2008" xfId="14624"/>
    <cellStyle name="_March Cap Actuals_VSO IT 2008 VzB DE Estimates" xfId="14625"/>
    <cellStyle name="_March Cap Actuals_VSO IT 2008 VzW D&amp;E Estimate - 28Jan08" xfId="14626"/>
    <cellStyle name="_March commissions 4 1 2009" xfId="14627"/>
    <cellStyle name="_March Exec Preso(v3)" xfId="14628"/>
    <cellStyle name="_March Exec Preso(v3) 2" xfId="14629"/>
    <cellStyle name="_March Headcount Graph and Program Sum Pages" xfId="14630"/>
    <cellStyle name="_March Headcount Graph and Program Sum Pages_VSO IT 2008 VzB DE Estimates" xfId="14631"/>
    <cellStyle name="_March Headcount Graph and Program Sum Pages_VSO IT 2008 VzW D&amp;E Estimate - 28Jan08" xfId="14632"/>
    <cellStyle name="_March'10 Schema" xfId="14633"/>
    <cellStyle name="_Market Size Analyst 08 05 v3" xfId="14634"/>
    <cellStyle name="_Marketing Activity Master File Database apr 07" xfId="14635"/>
    <cellStyle name="_Marketing Activity Master File Database apr 07 2" xfId="14636"/>
    <cellStyle name="_Marketing Activity Master File Database apr 07 2 2" xfId="14637"/>
    <cellStyle name="_Marketing Activity Master File Database apr 07 3" xfId="14638"/>
    <cellStyle name="_Marketing Activity Master File Database apr 07_Advertising Tech Oct09" xfId="14639"/>
    <cellStyle name="_Marketing Activity Master File Database apr 07_Advertising Tech Oct09 2" xfId="14640"/>
    <cellStyle name="_Marketing Activity Master File Database apr 07_Advertising Tech Oct09 2 2" xfId="14641"/>
    <cellStyle name="_Marketing Activity Master File Database apr 07_Advertising Tech Oct09 3" xfId="14642"/>
    <cellStyle name="_Marketing Activity Master File Database apr 07_Content" xfId="14643"/>
    <cellStyle name="_Marketing Activity Master File Database August 07" xfId="14644"/>
    <cellStyle name="_Marketing Activity Master File Database August 07 2" xfId="14645"/>
    <cellStyle name="_Marketing Activity Master File Database August 07 2 2" xfId="14646"/>
    <cellStyle name="_Marketing Activity Master File Database August 07 3" xfId="14647"/>
    <cellStyle name="_Marketing Activity Master File Database August 07_Advertising Tech Oct09" xfId="14648"/>
    <cellStyle name="_Marketing Activity Master File Database August 07_Advertising Tech Oct09 2" xfId="14649"/>
    <cellStyle name="_Marketing Activity Master File Database August 07_Advertising Tech Oct09 2 2" xfId="14650"/>
    <cellStyle name="_Marketing Activity Master File Database August 07_Advertising Tech Oct09 3" xfId="14651"/>
    <cellStyle name="_Marketing Activity Master File Database August 07_Content" xfId="14652"/>
    <cellStyle name="_Marketing Activity Master File Database Dec 06" xfId="14653"/>
    <cellStyle name="_Marketing Activity Master File Database Dec 06 2" xfId="14654"/>
    <cellStyle name="_Marketing Activity Master File Database Dec 06 2 2" xfId="14655"/>
    <cellStyle name="_Marketing Activity Master File Database Dec 06 3" xfId="14656"/>
    <cellStyle name="_Marketing Activity Master File Database Dec 06_Advertising Tech Oct09" xfId="14657"/>
    <cellStyle name="_Marketing Activity Master File Database Dec 06_Advertising Tech Oct09 2" xfId="14658"/>
    <cellStyle name="_Marketing Activity Master File Database Dec 06_Advertising Tech Oct09 2 2" xfId="14659"/>
    <cellStyle name="_Marketing Activity Master File Database Dec 06_Advertising Tech Oct09 3" xfId="14660"/>
    <cellStyle name="_Marketing Activity Master File Database Dec 06_Content" xfId="14661"/>
    <cellStyle name="_Marketing Activity Master File Database December 07" xfId="14662"/>
    <cellStyle name="_Marketing Activity Master File Database December 07 2" xfId="14663"/>
    <cellStyle name="_Marketing Activity Master File Database December 07 2 2" xfId="14664"/>
    <cellStyle name="_Marketing Activity Master File Database December 07 3" xfId="14665"/>
    <cellStyle name="_Marketing Activity Master File Database December 07_Advertising Tech Oct09" xfId="14666"/>
    <cellStyle name="_Marketing Activity Master File Database December 07_Advertising Tech Oct09 2" xfId="14667"/>
    <cellStyle name="_Marketing Activity Master File Database December 07_Advertising Tech Oct09 2 2" xfId="14668"/>
    <cellStyle name="_Marketing Activity Master File Database December 07_Advertising Tech Oct09 3" xfId="14669"/>
    <cellStyle name="_Marketing Activity Master File Database December 07_Content" xfId="14670"/>
    <cellStyle name="_Marketing Activity Master File Database feb 07" xfId="14671"/>
    <cellStyle name="_Marketing Activity Master File Database feb 07 2" xfId="14672"/>
    <cellStyle name="_Marketing Activity Master File Database feb 07 2 2" xfId="14673"/>
    <cellStyle name="_Marketing Activity Master File Database feb 07 3" xfId="14674"/>
    <cellStyle name="_Marketing Activity Master File Database feb 07_Advertising Tech Oct09" xfId="14675"/>
    <cellStyle name="_Marketing Activity Master File Database feb 07_Advertising Tech Oct09 2" xfId="14676"/>
    <cellStyle name="_Marketing Activity Master File Database feb 07_Advertising Tech Oct09 2 2" xfId="14677"/>
    <cellStyle name="_Marketing Activity Master File Database feb 07_Advertising Tech Oct09 3" xfId="14678"/>
    <cellStyle name="_Marketing Activity Master File Database feb 07_Content" xfId="14679"/>
    <cellStyle name="_Marketing Activity Master File Database February 08" xfId="14680"/>
    <cellStyle name="_Marketing Activity Master File Database February 08 2" xfId="14681"/>
    <cellStyle name="_Marketing Activity Master File Database February 08 2 2" xfId="14682"/>
    <cellStyle name="_Marketing Activity Master File Database February 08 3" xfId="14683"/>
    <cellStyle name="_Marketing Activity Master File Database February 08_Advertising Tech Oct09" xfId="14684"/>
    <cellStyle name="_Marketing Activity Master File Database February 08_Advertising Tech Oct09 2" xfId="14685"/>
    <cellStyle name="_Marketing Activity Master File Database February 08_Advertising Tech Oct09 2 2" xfId="14686"/>
    <cellStyle name="_Marketing Activity Master File Database February 08_Advertising Tech Oct09 3" xfId="14687"/>
    <cellStyle name="_Marketing Activity Master File Database February 08_Content" xfId="14688"/>
    <cellStyle name="_Marketing Activity Master File Database jan 07" xfId="14689"/>
    <cellStyle name="_Marketing Activity Master File Database jan 07 2" xfId="14690"/>
    <cellStyle name="_Marketing Activity Master File Database jan 07 2 2" xfId="14691"/>
    <cellStyle name="_Marketing Activity Master File Database jan 07 3" xfId="14692"/>
    <cellStyle name="_Marketing Activity Master File Database jan 07_Advertising Tech Oct09" xfId="14693"/>
    <cellStyle name="_Marketing Activity Master File Database jan 07_Advertising Tech Oct09 2" xfId="14694"/>
    <cellStyle name="_Marketing Activity Master File Database jan 07_Advertising Tech Oct09 2 2" xfId="14695"/>
    <cellStyle name="_Marketing Activity Master File Database jan 07_Advertising Tech Oct09 3" xfId="14696"/>
    <cellStyle name="_Marketing Activity Master File Database jan 07_Content" xfId="14697"/>
    <cellStyle name="_Marketing Activity Master File Database January 08" xfId="14698"/>
    <cellStyle name="_Marketing Activity Master File Database January 08 2" xfId="14699"/>
    <cellStyle name="_Marketing Activity Master File Database January 08 2 2" xfId="14700"/>
    <cellStyle name="_Marketing Activity Master File Database January 08 3" xfId="14701"/>
    <cellStyle name="_Marketing Activity Master File Database January 08_Advertising Tech Oct09" xfId="14702"/>
    <cellStyle name="_Marketing Activity Master File Database January 08_Advertising Tech Oct09 2" xfId="14703"/>
    <cellStyle name="_Marketing Activity Master File Database January 08_Advertising Tech Oct09 2 2" xfId="14704"/>
    <cellStyle name="_Marketing Activity Master File Database January 08_Advertising Tech Oct09 3" xfId="14705"/>
    <cellStyle name="_Marketing Activity Master File Database January 08_Content" xfId="14706"/>
    <cellStyle name="_Marketing Activity Master File Database july 07" xfId="14707"/>
    <cellStyle name="_Marketing Activity Master File Database july 07 2" xfId="14708"/>
    <cellStyle name="_Marketing Activity Master File Database july 07 2 2" xfId="14709"/>
    <cellStyle name="_Marketing Activity Master File Database july 07 3" xfId="14710"/>
    <cellStyle name="_Marketing Activity Master File Database july 07_Advertising Tech Oct09" xfId="14711"/>
    <cellStyle name="_Marketing Activity Master File Database july 07_Advertising Tech Oct09 2" xfId="14712"/>
    <cellStyle name="_Marketing Activity Master File Database july 07_Advertising Tech Oct09 2 2" xfId="14713"/>
    <cellStyle name="_Marketing Activity Master File Database july 07_Advertising Tech Oct09 3" xfId="14714"/>
    <cellStyle name="_Marketing Activity Master File Database july 07_Content" xfId="14715"/>
    <cellStyle name="_Marketing Activity Master File Database june 07" xfId="14716"/>
    <cellStyle name="_Marketing Activity Master File Database june 07 2" xfId="14717"/>
    <cellStyle name="_Marketing Activity Master File Database june 07 2 2" xfId="14718"/>
    <cellStyle name="_Marketing Activity Master File Database june 07 3" xfId="14719"/>
    <cellStyle name="_Marketing Activity Master File Database june 07_Advertising Tech Oct09" xfId="14720"/>
    <cellStyle name="_Marketing Activity Master File Database june 07_Advertising Tech Oct09 2" xfId="14721"/>
    <cellStyle name="_Marketing Activity Master File Database june 07_Advertising Tech Oct09 2 2" xfId="14722"/>
    <cellStyle name="_Marketing Activity Master File Database june 07_Advertising Tech Oct09 3" xfId="14723"/>
    <cellStyle name="_Marketing Activity Master File Database june 07_Content" xfId="14724"/>
    <cellStyle name="_Marketing Activity Master File Database mar 07v2" xfId="14725"/>
    <cellStyle name="_Marketing Activity Master File Database mar 07v2 2" xfId="14726"/>
    <cellStyle name="_Marketing Activity Master File Database mar 07v2 2 2" xfId="14727"/>
    <cellStyle name="_Marketing Activity Master File Database mar 07v2 3" xfId="14728"/>
    <cellStyle name="_Marketing Activity Master File Database mar 07v2_Advertising Tech Oct09" xfId="14729"/>
    <cellStyle name="_Marketing Activity Master File Database mar 07v2_Advertising Tech Oct09 2" xfId="14730"/>
    <cellStyle name="_Marketing Activity Master File Database mar 07v2_Advertising Tech Oct09 2 2" xfId="14731"/>
    <cellStyle name="_Marketing Activity Master File Database mar 07v2_Advertising Tech Oct09 3" xfId="14732"/>
    <cellStyle name="_Marketing Activity Master File Database mar 07v2_Content" xfId="14733"/>
    <cellStyle name="_Marketing Activity Master File Database March 08" xfId="14734"/>
    <cellStyle name="_Marketing Activity Master File Database March 08 2" xfId="14735"/>
    <cellStyle name="_Marketing Activity Master File Database March 08 2 2" xfId="14736"/>
    <cellStyle name="_Marketing Activity Master File Database March 08 3" xfId="14737"/>
    <cellStyle name="_Marketing Activity Master File Database March 08_Advertising Tech Oct09" xfId="14738"/>
    <cellStyle name="_Marketing Activity Master File Database March 08_Advertising Tech Oct09 2" xfId="14739"/>
    <cellStyle name="_Marketing Activity Master File Database March 08_Advertising Tech Oct09 2 2" xfId="14740"/>
    <cellStyle name="_Marketing Activity Master File Database March 08_Advertising Tech Oct09 3" xfId="14741"/>
    <cellStyle name="_Marketing Activity Master File Database March 08_Content" xfId="14742"/>
    <cellStyle name="_Marketing Activity Master File Database May 07" xfId="14743"/>
    <cellStyle name="_Marketing Activity Master File Database May 07 2" xfId="14744"/>
    <cellStyle name="_Marketing Activity Master File Database May 07 2 2" xfId="14745"/>
    <cellStyle name="_Marketing Activity Master File Database May 07 3" xfId="14746"/>
    <cellStyle name="_Marketing Activity Master File Database May 07_Advertising Tech Oct09" xfId="14747"/>
    <cellStyle name="_Marketing Activity Master File Database May 07_Advertising Tech Oct09 2" xfId="14748"/>
    <cellStyle name="_Marketing Activity Master File Database May 07_Advertising Tech Oct09 2 2" xfId="14749"/>
    <cellStyle name="_Marketing Activity Master File Database May 07_Advertising Tech Oct09 3" xfId="14750"/>
    <cellStyle name="_Marketing Activity Master File Database May 07_Content" xfId="14751"/>
    <cellStyle name="_Marketing Activity Master File Database Nov 06" xfId="14752"/>
    <cellStyle name="_Marketing Activity Master File Database Nov 06 2" xfId="14753"/>
    <cellStyle name="_Marketing Activity Master File Database Nov 06 2 2" xfId="14754"/>
    <cellStyle name="_Marketing Activity Master File Database Nov 06 3" xfId="14755"/>
    <cellStyle name="_Marketing Activity Master File Database Nov 06_Advertising Tech Oct09" xfId="14756"/>
    <cellStyle name="_Marketing Activity Master File Database Nov 06_Advertising Tech Oct09 2" xfId="14757"/>
    <cellStyle name="_Marketing Activity Master File Database Nov 06_Advertising Tech Oct09 2 2" xfId="14758"/>
    <cellStyle name="_Marketing Activity Master File Database Nov 06_Advertising Tech Oct09 3" xfId="14759"/>
    <cellStyle name="_Marketing Activity Master File Database Nov 06_Content" xfId="14760"/>
    <cellStyle name="_Marketing Activity Master File Database November 07" xfId="14761"/>
    <cellStyle name="_Marketing Activity Master File Database November 07 2" xfId="14762"/>
    <cellStyle name="_Marketing Activity Master File Database November 07 2 2" xfId="14763"/>
    <cellStyle name="_Marketing Activity Master File Database November 07 3" xfId="14764"/>
    <cellStyle name="_Marketing Activity Master File Database November 07_Advertising Tech Oct09" xfId="14765"/>
    <cellStyle name="_Marketing Activity Master File Database November 07_Advertising Tech Oct09 2" xfId="14766"/>
    <cellStyle name="_Marketing Activity Master File Database November 07_Advertising Tech Oct09 2 2" xfId="14767"/>
    <cellStyle name="_Marketing Activity Master File Database November 07_Advertising Tech Oct09 3" xfId="14768"/>
    <cellStyle name="_Marketing Activity Master File Database November 07_Content" xfId="14769"/>
    <cellStyle name="_Marketing Activity Master File Database Oct 2006" xfId="14770"/>
    <cellStyle name="_Marketing Activity Master File Database Oct 2006 2" xfId="14771"/>
    <cellStyle name="_Marketing Activity Master File Database Oct 2006 2 2" xfId="14772"/>
    <cellStyle name="_Marketing Activity Master File Database Oct 2006 3" xfId="14773"/>
    <cellStyle name="_Marketing Activity Master File Database Oct 2006_Advertising Tech Oct09" xfId="14774"/>
    <cellStyle name="_Marketing Activity Master File Database Oct 2006_Advertising Tech Oct09 2" xfId="14775"/>
    <cellStyle name="_Marketing Activity Master File Database Oct 2006_Advertising Tech Oct09 2 2" xfId="14776"/>
    <cellStyle name="_Marketing Activity Master File Database Oct 2006_Advertising Tech Oct09 3" xfId="14777"/>
    <cellStyle name="_Marketing Activity Master File Database Oct 2006_Content" xfId="14778"/>
    <cellStyle name="_Marketing Activity Master File Database October 07" xfId="14779"/>
    <cellStyle name="_Marketing Activity Master File Database October 07 2" xfId="14780"/>
    <cellStyle name="_Marketing Activity Master File Database October 07 2 2" xfId="14781"/>
    <cellStyle name="_Marketing Activity Master File Database October 07 3" xfId="14782"/>
    <cellStyle name="_Marketing Activity Master File Database October 07_Advertising Tech Oct09" xfId="14783"/>
    <cellStyle name="_Marketing Activity Master File Database October 07_Advertising Tech Oct09 2" xfId="14784"/>
    <cellStyle name="_Marketing Activity Master File Database October 07_Advertising Tech Oct09 2 2" xfId="14785"/>
    <cellStyle name="_Marketing Activity Master File Database October 07_Advertising Tech Oct09 3" xfId="14786"/>
    <cellStyle name="_Marketing Activity Master File Database October 07_Content" xfId="14787"/>
    <cellStyle name="_Marketing Activity Master File Database September 07" xfId="14788"/>
    <cellStyle name="_Marketing Activity Master File Database September 07 2" xfId="14789"/>
    <cellStyle name="_Marketing Activity Master File Database September 07 2 2" xfId="14790"/>
    <cellStyle name="_Marketing Activity Master File Database September 07 3" xfId="14791"/>
    <cellStyle name="_Marketing Activity Master File Database September 07_Advertising Tech Oct09" xfId="14792"/>
    <cellStyle name="_Marketing Activity Master File Database September 07_Advertising Tech Oct09 2" xfId="14793"/>
    <cellStyle name="_Marketing Activity Master File Database September 07_Advertising Tech Oct09 2 2" xfId="14794"/>
    <cellStyle name="_Marketing Activity Master File Database September 07_Advertising Tech Oct09 3" xfId="14795"/>
    <cellStyle name="_Marketing Activity Master File Database September 07_Content" xfId="14796"/>
    <cellStyle name="_Marketing Activity Master File Reg Path apr 07" xfId="14797"/>
    <cellStyle name="_Marketing Activity Master File Reg Path apr 07 2" xfId="14798"/>
    <cellStyle name="_Marketing Activity Master File Reg Path apr 07 2 2" xfId="14799"/>
    <cellStyle name="_Marketing Activity Master File Reg Path apr 07 3" xfId="14800"/>
    <cellStyle name="_Marketing Activity Master File Reg Path apr 07_Advertising Tech Oct09" xfId="14801"/>
    <cellStyle name="_Marketing Activity Master File Reg Path apr 07_Advertising Tech Oct09 2" xfId="14802"/>
    <cellStyle name="_Marketing Activity Master File Reg Path apr 07_Advertising Tech Oct09 2 2" xfId="14803"/>
    <cellStyle name="_Marketing Activity Master File Reg Path apr 07_Advertising Tech Oct09 3" xfId="14804"/>
    <cellStyle name="_Marketing Activity Master File Reg Path apr 07_Content" xfId="14805"/>
    <cellStyle name="_Marketing Activity Master File Reg Path feb 07" xfId="14806"/>
    <cellStyle name="_Marketing Activity Master File Reg Path feb 07 2" xfId="14807"/>
    <cellStyle name="_Marketing Activity Master File Reg Path feb 07 2 2" xfId="14808"/>
    <cellStyle name="_Marketing Activity Master File Reg Path feb 07 3" xfId="14809"/>
    <cellStyle name="_Marketing Activity Master File Reg Path feb 07_Advertising Tech Oct09" xfId="14810"/>
    <cellStyle name="_Marketing Activity Master File Reg Path feb 07_Advertising Tech Oct09 2" xfId="14811"/>
    <cellStyle name="_Marketing Activity Master File Reg Path feb 07_Advertising Tech Oct09 2 2" xfId="14812"/>
    <cellStyle name="_Marketing Activity Master File Reg Path feb 07_Advertising Tech Oct09 3" xfId="14813"/>
    <cellStyle name="_Marketing Activity Master File Reg Path feb 07_Content" xfId="14814"/>
    <cellStyle name="_Marketing Activity Master File Reg Path mar 07" xfId="14815"/>
    <cellStyle name="_Marketing Activity Master File Reg Path mar 07 2" xfId="14816"/>
    <cellStyle name="_Marketing Activity Master File Reg Path mar 07 2 2" xfId="14817"/>
    <cellStyle name="_Marketing Activity Master File Reg Path mar 07 3" xfId="14818"/>
    <cellStyle name="_Marketing Activity Master File Reg Path mar 07_Advertising Tech Oct09" xfId="14819"/>
    <cellStyle name="_Marketing Activity Master File Reg Path mar 07_Advertising Tech Oct09 2" xfId="14820"/>
    <cellStyle name="_Marketing Activity Master File Reg Path mar 07_Advertising Tech Oct09 2 2" xfId="14821"/>
    <cellStyle name="_Marketing Activity Master File Reg Path mar 07_Advertising Tech Oct09 3" xfId="14822"/>
    <cellStyle name="_Marketing Activity Master File Reg Path mar 07_Content" xfId="14823"/>
    <cellStyle name="_Marketing Exp Details.7.17.08" xfId="14824"/>
    <cellStyle name="_Marketing Exp Details.7.17.08_2010Subm_0706DomesticwCanada" xfId="14825"/>
    <cellStyle name="_Marketing Exp Details.7.17.08_Ad Revenue_June_6.8.10_QTD and YTD" xfId="14826"/>
    <cellStyle name="_Marketing Exp Details.7.17.08_Advertising Revenue_May Close_060310_0316PM" xfId="14827"/>
    <cellStyle name="_Marketing Exp Details.7.17.08_Advertising Revenue_Nov Close 12 7 10_1059AM" xfId="14828"/>
    <cellStyle name="_Marketing Exp Details.7.17.08_Advertising Revenue_Q2 Close_070810_615PM" xfId="14829"/>
    <cellStyle name="_Marketing Exp Details.7.17.08_Advertising Revenue_Sep Close_10 07 10 - Hardcoded" xfId="14830"/>
    <cellStyle name="_Marketing Exp Details.7.17.08_Google summary schedule Q3 2010" xfId="14831"/>
    <cellStyle name="_Marketing Exp Details.7.17.08_JulyOLMonthlyTrendsPrelim" xfId="14832"/>
    <cellStyle name="_Marketing Exp Details.7.17.08_MonthlyOutlookAugust" xfId="14833"/>
    <cellStyle name="_Marketing Exp Details.7.17.08_Network Delivery Forecast as of 7-8" xfId="14834"/>
    <cellStyle name="_Marketing Exp Details.7.17.08_Network Delivery Forecast as of 7-8_Ad Revenue_June_6.8.10_QTD and YTD" xfId="14835"/>
    <cellStyle name="_Marketing Exp Details.7.17.08_Network Delivery Forecast as of 7-8_Advertising Revenue_May Close_060310_0316PM" xfId="14836"/>
    <cellStyle name="_Marketing Exp Details.7.17.08_Network Delivery Forecast as of 7-8_Advertising Revenue_Nov Close 12 7 10_1059AM" xfId="14837"/>
    <cellStyle name="_Marketing Exp Details.7.17.08_Network Delivery Forecast as of 7-8_Advertising Revenue_Q2 Close_070810_615PM" xfId="14838"/>
    <cellStyle name="_Marketing Exp Details.7.17.08_Network Delivery Forecast as of 7-8_Advertising Revenue_Sep Close_10 07 10 - Hardcoded" xfId="14839"/>
    <cellStyle name="_Marketing Exp Details.7.17.08_Network Delivery Forecast as of 7-8_Google summary schedule Q3 2010" xfId="14840"/>
    <cellStyle name="_Marketing Exp Details.7.17.08_Network Delivery Forecast as of 7-8_JulyOLMonthlyTrendsPrelim" xfId="14841"/>
    <cellStyle name="_Marketing Exp Details.7.17.08_Network Delivery Forecast as of 7-8_Sch 3 - BS Analysis" xfId="14842"/>
    <cellStyle name="_Marketing Exp Details.7.17.08_Network Delivery Forecast as of 7-8_Sch 3 - BS Analysis_1" xfId="14843"/>
    <cellStyle name="_Marketing Exp Details.7.17.08_Network Delivery Forecast as of 7-8_SeptAOLAdvD" xfId="14844"/>
    <cellStyle name="_Marketing Exp Details.7.17.08_New Format_Rev Schedules_71309" xfId="14845"/>
    <cellStyle name="_Marketing Exp Details.7.17.08_New Format_Rev Schedules_71309_Ad Revenue_June_6.8.10_QTD and YTD" xfId="14846"/>
    <cellStyle name="_Marketing Exp Details.7.17.08_New Format_Rev Schedules_71309_Advertising Revenue_May Close_060310_0316PM" xfId="14847"/>
    <cellStyle name="_Marketing Exp Details.7.17.08_New Format_Rev Schedules_71309_Advertising Revenue_Nov Close 12 7 10_1059AM" xfId="14848"/>
    <cellStyle name="_Marketing Exp Details.7.17.08_New Format_Rev Schedules_71309_Advertising Revenue_Q2 Close_070810_615PM" xfId="14849"/>
    <cellStyle name="_Marketing Exp Details.7.17.08_New Format_Rev Schedules_71309_Advertising Revenue_Sep Close_10 07 10 - Hardcoded" xfId="14850"/>
    <cellStyle name="_Marketing Exp Details.7.17.08_New Format_Rev Schedules_71309_Google summary schedule Q3 2010" xfId="14851"/>
    <cellStyle name="_Marketing Exp Details.7.17.08_New Format_Rev Schedules_71309_JulyOLMonthlyTrendsPrelim" xfId="14852"/>
    <cellStyle name="_Marketing Exp Details.7.17.08_New Format_Rev Schedules_71309_JulyOLMonthlyTrendsPrelim_1" xfId="14853"/>
    <cellStyle name="_Marketing Exp Details.7.17.08_New Format_Rev Schedules_71309_Sch 3 - BS Analysis" xfId="14854"/>
    <cellStyle name="_Marketing Exp Details.7.17.08_New Format_Rev Schedules_71309_Sch 3 - BS Analysis_1" xfId="14855"/>
    <cellStyle name="_Marketing Exp Details.7.17.08_New Format_Rev Schedules_71309_SeptAOLAdvD" xfId="14856"/>
    <cellStyle name="_Marketing Exp Details.7.17.08_New Format_Rev Schedules_72009" xfId="14857"/>
    <cellStyle name="_Marketing Exp Details.7.17.08_New Format_Rev Schedules_72009_Ad Revenue_June_6.8.10_QTD and YTD" xfId="14858"/>
    <cellStyle name="_Marketing Exp Details.7.17.08_New Format_Rev Schedules_72009_Advertising Revenue_May Close_060310_0316PM" xfId="14859"/>
    <cellStyle name="_Marketing Exp Details.7.17.08_New Format_Rev Schedules_72009_Advertising Revenue_Nov Close 12 7 10_1059AM" xfId="14860"/>
    <cellStyle name="_Marketing Exp Details.7.17.08_New Format_Rev Schedules_72009_Advertising Revenue_Q2 Close_070810_615PM" xfId="14861"/>
    <cellStyle name="_Marketing Exp Details.7.17.08_New Format_Rev Schedules_72009_Advertising Revenue_Sep Close_10 07 10 - Hardcoded" xfId="14862"/>
    <cellStyle name="_Marketing Exp Details.7.17.08_New Format_Rev Schedules_72009_Google summary schedule Q3 2010" xfId="14863"/>
    <cellStyle name="_Marketing Exp Details.7.17.08_New Format_Rev Schedules_72009_JulyOLMonthlyTrendsPrelim" xfId="14864"/>
    <cellStyle name="_Marketing Exp Details.7.17.08_New Format_Rev Schedules_72009_JulyOLMonthlyTrendsPrelim_1" xfId="14865"/>
    <cellStyle name="_Marketing Exp Details.7.17.08_New Format_Rev Schedules_72009_Sch 3 - BS Analysis" xfId="14866"/>
    <cellStyle name="_Marketing Exp Details.7.17.08_New Format_Rev Schedules_72009_Sch 3 - BS Analysis_1" xfId="14867"/>
    <cellStyle name="_Marketing Exp Details.7.17.08_New Format_Rev Schedules_72009_SeptAOLAdvD" xfId="14868"/>
    <cellStyle name="_Marketing Exp Details.7.17.08_New Format_Rev SchedulesV1.1" xfId="14869"/>
    <cellStyle name="_Marketing Exp Details.7.17.08_New Format_Rev SchedulesV1.1_2010Subm_0706DomesticwCanada" xfId="14870"/>
    <cellStyle name="_Marketing Exp Details.7.17.08_New Format_Rev SchedulesV1.1_Ad Revenue_June_6.8.10_QTD and YTD" xfId="14871"/>
    <cellStyle name="_Marketing Exp Details.7.17.08_New Format_Rev SchedulesV1.1_Advertising Revenue_May Close_060310_0316PM" xfId="14872"/>
    <cellStyle name="_Marketing Exp Details.7.17.08_New Format_Rev SchedulesV1.1_Advertising Revenue_Nov Close 12 7 10_1059AM" xfId="14873"/>
    <cellStyle name="_Marketing Exp Details.7.17.08_New Format_Rev SchedulesV1.1_Advertising Revenue_Q2 Close_070810_615PM" xfId="14874"/>
    <cellStyle name="_Marketing Exp Details.7.17.08_New Format_Rev SchedulesV1.1_Advertising Revenue_Sep Close_10 07 10 - Hardcoded" xfId="14875"/>
    <cellStyle name="_Marketing Exp Details.7.17.08_New Format_Rev SchedulesV1.1_Google summary schedule Q3 2010" xfId="14876"/>
    <cellStyle name="_Marketing Exp Details.7.17.08_New Format_Rev SchedulesV1.1_JulyOLMonthlyTrendsPrelim" xfId="14877"/>
    <cellStyle name="_Marketing Exp Details.7.17.08_New Format_Rev SchedulesV1.1_JulyOLMonthlyTrendsPrelim_1" xfId="14878"/>
    <cellStyle name="_Marketing Exp Details.7.17.08_New Format_Rev SchedulesV1.1_MonthlyOutlookAugust" xfId="14879"/>
    <cellStyle name="_Marketing Exp Details.7.17.08_New Format_Rev SchedulesV1.1_Sch 3 - BS Analysis" xfId="14880"/>
    <cellStyle name="_Marketing Exp Details.7.17.08_New Format_Rev SchedulesV1.1_Sch 3 - BS Analysis_1" xfId="14881"/>
    <cellStyle name="_Marketing Exp Details.7.17.08_New Format_Rev SchedulesV1.1_SeptAOLAdvD" xfId="14882"/>
    <cellStyle name="_Marketing Exp Details.7.17.08_Q2_Q3 rev sum" xfId="14883"/>
    <cellStyle name="_Marketing Exp Details.7.17.08_Q2_Q3 rev sum_2010Subm_0706DomesticwCanada" xfId="14884"/>
    <cellStyle name="_Marketing Exp Details.7.17.08_Q2_Q3 rev sum_Ad Revenue_June_6.8.10_QTD and YTD" xfId="14885"/>
    <cellStyle name="_Marketing Exp Details.7.17.08_Q2_Q3 rev sum_Advertising Revenue_May Close_060310_0316PM" xfId="14886"/>
    <cellStyle name="_Marketing Exp Details.7.17.08_Q2_Q3 rev sum_Advertising Revenue_Nov Close 12 7 10_1059AM" xfId="14887"/>
    <cellStyle name="_Marketing Exp Details.7.17.08_Q2_Q3 rev sum_Advertising Revenue_Q2 Close_070810_615PM" xfId="14888"/>
    <cellStyle name="_Marketing Exp Details.7.17.08_Q2_Q3 rev sum_Advertising Revenue_Sep Close_10 07 10 - Hardcoded" xfId="14889"/>
    <cellStyle name="_Marketing Exp Details.7.17.08_Q2_Q3 rev sum_Google summary schedule Q3 2010" xfId="14890"/>
    <cellStyle name="_Marketing Exp Details.7.17.08_Q2_Q3 rev sum_JulyOLMonthlyTrendsPrelim" xfId="14891"/>
    <cellStyle name="_Marketing Exp Details.7.17.08_Q2_Q3 rev sum_JulyOLMonthlyTrendsPrelim_1" xfId="14892"/>
    <cellStyle name="_Marketing Exp Details.7.17.08_Q2_Q3 rev sum_MonthlyOutlookAugust" xfId="14893"/>
    <cellStyle name="_Marketing Exp Details.7.17.08_Q2_Q3 rev sum_Sch 3 - BS Analysis" xfId="14894"/>
    <cellStyle name="_Marketing Exp Details.7.17.08_Q2_Q3 rev sum_Sch 3 - BS Analysis_1" xfId="14895"/>
    <cellStyle name="_Marketing Exp Details.7.17.08_Q2_Q3 rev sum_SeptAOLAdvD" xfId="14896"/>
    <cellStyle name="_Marketing Exp Details.7.17.08_Sch 3 - BS Analysis" xfId="14897"/>
    <cellStyle name="_Marketing Exp Details.7.17.08_Sch 3 - BS Analysis_1" xfId="14898"/>
    <cellStyle name="_Marketing Exp Details.7.17.08_SeptAOLAdvD" xfId="14899"/>
    <cellStyle name="_Marketing Exp Details.7.17.08_TMP 071309" xfId="14900"/>
    <cellStyle name="_Marketing Exp Details.7.17.08_TMP 071309_Ad Revenue_June_6.8.10_QTD and YTD" xfId="14901"/>
    <cellStyle name="_Marketing Exp Details.7.17.08_TMP 071309_Advertising Revenue_May Close_060310_0316PM" xfId="14902"/>
    <cellStyle name="_Marketing Exp Details.7.17.08_TMP 071309_Advertising Revenue_Nov Close 12 7 10_1059AM" xfId="14903"/>
    <cellStyle name="_Marketing Exp Details.7.17.08_TMP 071309_Advertising Revenue_Q2 Close_070810_615PM" xfId="14904"/>
    <cellStyle name="_Marketing Exp Details.7.17.08_TMP 071309_Advertising Revenue_Sep Close_10 07 10 - Hardcoded" xfId="14905"/>
    <cellStyle name="_Marketing Exp Details.7.17.08_TMP 071309_Google summary schedule Q3 2010" xfId="14906"/>
    <cellStyle name="_Marketing Exp Details.7.17.08_TMP 071309_JulyOLMonthlyTrendsPrelim" xfId="14907"/>
    <cellStyle name="_Marketing Exp Details.7.17.08_TMP 071309_JulyOLMonthlyTrendsPrelim_1" xfId="14908"/>
    <cellStyle name="_Marketing Exp Details.7.17.08_TMP 071309_Sch 3 - BS Analysis" xfId="14909"/>
    <cellStyle name="_Marketing Exp Details.7.17.08_TMP 071309_Sch 3 - BS Analysis_1" xfId="14910"/>
    <cellStyle name="_Marketing Exp Details.7.17.08_TMP 071309_SeptAOLAdvD" xfId="14911"/>
    <cellStyle name="_Mass" xfId="14912"/>
    <cellStyle name="_Mass 2" xfId="14913"/>
    <cellStyle name="_Mass 2 2" xfId="14914"/>
    <cellStyle name="_Master Product Hierarchy Mapping_July 2006 (June Reporting)" xfId="14915"/>
    <cellStyle name="_matts accruals" xfId="14916"/>
    <cellStyle name="_matts accruals 2" xfId="14917"/>
    <cellStyle name="_matts accruals 2 2" xfId="14918"/>
    <cellStyle name="_matts accruals 3" xfId="14919"/>
    <cellStyle name="_matts accruals_Advertising Tech Oct09" xfId="14920"/>
    <cellStyle name="_matts accruals_Advertising Tech Oct09 2" xfId="14921"/>
    <cellStyle name="_matts accruals_Advertising Tech Oct09 2 2" xfId="14922"/>
    <cellStyle name="_matts accruals_Advertising Tech Oct09 3" xfId="14923"/>
    <cellStyle name="_matts accruals_Content" xfId="14924"/>
    <cellStyle name="_May" xfId="14925"/>
    <cellStyle name="_May '05 4th Workday EMR variances_v2" xfId="14926"/>
    <cellStyle name="_May '05 4th Workday EMR variances_v2 2" xfId="14927"/>
    <cellStyle name="_May '05 4th Workday EMR variances_v2 2 2" xfId="14928"/>
    <cellStyle name="_May '05 4th Workday EMR variances_v2_Amorts WrkBk 201303 VSO VzB" xfId="14929"/>
    <cellStyle name="_May '05 4th Workday EMR variances_v2_DRAFT Core Demand of VZB" xfId="14930"/>
    <cellStyle name="_May '05 4th Workday EMR variances_v2_VSO IT 2008 VzB DE Estimates" xfId="14931"/>
    <cellStyle name="_May '05 4th Workday EMR variances_v2_VSO IT 2008 VzW D&amp;E Estimate - 28Jan08" xfId="14932"/>
    <cellStyle name="_May '06 5th WD Rpt" xfId="14933"/>
    <cellStyle name="_May '06 5th WD Rpt_valued" xfId="14934"/>
    <cellStyle name="_May 06 TM SOW" xfId="14935"/>
    <cellStyle name="_May 07 FOS_Cash Flow_V3" xfId="14936"/>
    <cellStyle name="_May 07 FOS_Cash Flow_V3 2" xfId="14937"/>
    <cellStyle name="_May 07 FOS_Cash Flow_V3_Ad Revenue_June_6.8.10_QTD and YTD" xfId="14938"/>
    <cellStyle name="_May 07 FOS_Cash Flow_V3_Ad Revenue_June_6.8.10_QTD and YTD 2" xfId="14939"/>
    <cellStyle name="_May 08 commissions FINAL" xfId="14940"/>
    <cellStyle name="_May 08 commissions FINAL 2" xfId="14941"/>
    <cellStyle name="_May 08 commissions FINAL 2 2" xfId="14942"/>
    <cellStyle name="_May 08 commissions FINAL_Amorts WrkBk 201303 VSO VzB" xfId="14943"/>
    <cellStyle name="_May 09 com analysis" xfId="14944"/>
    <cellStyle name="_May 2" xfId="14945"/>
    <cellStyle name="_May 2008 VZB Best View Revised April 24" xfId="14946"/>
    <cellStyle name="_May 2011 Accrue Chargebacks" xfId="14947"/>
    <cellStyle name="_May 2011 SIB Accrual" xfId="14948"/>
    <cellStyle name="_May 3" xfId="14949"/>
    <cellStyle name="_May 4" xfId="14950"/>
    <cellStyle name="_May 5" xfId="14951"/>
    <cellStyle name="_May Accruals" xfId="14952"/>
    <cellStyle name="_May Accruals_Amorts WrkBk 201303 VSO VzB" xfId="14953"/>
    <cellStyle name="_May Commission Sweep 2008" xfId="14954"/>
    <cellStyle name="_May Commissions" xfId="14955"/>
    <cellStyle name="_May Commissions 2" xfId="14956"/>
    <cellStyle name="_May Commissions 2 2" xfId="14957"/>
    <cellStyle name="_May Commissions_Amorts WrkBk 201303 VSO VzB" xfId="14958"/>
    <cellStyle name="_May FOS Ad Revenue &amp; TAC Model - 05192009" xfId="14959"/>
    <cellStyle name="_May FOS Ad Revenue &amp; TAC Model - 05192009 2" xfId="14960"/>
    <cellStyle name="_May FOS Ad Revenue &amp; TAC Model - 05192009_Ad Revenue_June_6.8.10_QTD and YTD" xfId="14961"/>
    <cellStyle name="_May FOS Ad Revenue &amp; TAC Model - 05192009_Ad Revenue_June_6.8.10_QTD and YTD 2" xfId="14962"/>
    <cellStyle name="_May Target Analysis_VzT_v9" xfId="14963"/>
    <cellStyle name="_May Target Analysis_VzT_v9_VSO IT 2008 VzB DE Estimates" xfId="14964"/>
    <cellStyle name="_May Target Analysis_VzT_v9_VSO IT 2008 VzW D&amp;E Estimate - 28Jan08" xfId="14965"/>
    <cellStyle name="_May.24.COPS. Burnrate" xfId="14966"/>
    <cellStyle name="_May_2009 Master Service POs Final Four" xfId="14967"/>
    <cellStyle name="_May_2009 Master Service POs Final Four 2" xfId="14968"/>
    <cellStyle name="_May_2009 Master Service POs Final Four 2 2" xfId="14969"/>
    <cellStyle name="_May_Advertising Tech Oct09" xfId="14970"/>
    <cellStyle name="_May_Advertising Tech Oct09 2" xfId="14971"/>
    <cellStyle name="_May_Advertising Tech Oct09 2 2" xfId="14972"/>
    <cellStyle name="_May_Advertising Tech Oct09 3" xfId="14973"/>
    <cellStyle name="_May_Content" xfId="14974"/>
    <cellStyle name="_May06 - CG" xfId="14975"/>
    <cellStyle name="_May06 - CG 2" xfId="14976"/>
    <cellStyle name="_May06 - CG 2 2" xfId="14977"/>
    <cellStyle name="_May'07 Fcst - Finance 2007 (V1)" xfId="14978"/>
    <cellStyle name="_May'07 Fcst - Finance 2008 (V1)" xfId="14979"/>
    <cellStyle name="_May'07 Fcst - SSC" xfId="14980"/>
    <cellStyle name="_May09NonPerf_FF" xfId="14981"/>
    <cellStyle name="_May10_NotMinPerf_FF w ccs" xfId="14982"/>
    <cellStyle name="_May11_PerfNotMin_FF" xfId="14983"/>
    <cellStyle name="_MC  defer release  Prep 0110 (2)" xfId="14984"/>
    <cellStyle name="_MC  defer release  Prep 0110 (2) 2" xfId="14985"/>
    <cellStyle name="_MC  defer release  Prep 0110 (2) 2 2" xfId="14986"/>
    <cellStyle name="_MCI" xfId="14987"/>
    <cellStyle name="_MCI - NET" xfId="14988"/>
    <cellStyle name="_MCI - NET 2" xfId="14989"/>
    <cellStyle name="_MCI 2" xfId="14990"/>
    <cellStyle name="_MCI Fin Evoluton 1.11.05v2" xfId="14991"/>
    <cellStyle name="_MCI Fin Evoluton 1.11.05v2 2" xfId="14992"/>
    <cellStyle name="_MCI Fin Evoluton 1.11.05v2 2 2" xfId="14993"/>
    <cellStyle name="_MCI Purchase Accounting_DP Valuation Impacts_04132006" xfId="14994"/>
    <cellStyle name="_MCI Purchase Accounting_DP Valuation Impacts_04132006 2" xfId="14995"/>
    <cellStyle name="_MCI_1" xfId="14996"/>
    <cellStyle name="_MCI_1 2" xfId="14997"/>
    <cellStyle name="_MCI_1 2 2" xfId="14998"/>
    <cellStyle name="_MCI_2004_2005 Normalized actuals, Lauren 011806" xfId="14999"/>
    <cellStyle name="_MCI_2004_2005 Normalized actuals, Lauren 011806 2" xfId="15000"/>
    <cellStyle name="_MCI_APR_GLB_UPLOAD_SPECIFICS_Detail" xfId="15001"/>
    <cellStyle name="_MCIA" xfId="15002"/>
    <cellStyle name="_MCIA 2" xfId="15003"/>
    <cellStyle name="_MCIFLASH" xfId="15004"/>
    <cellStyle name="_MCIFLASH 2" xfId="15005"/>
    <cellStyle name="_MD Non Consulting Release under 25K Aug 06 JE" xfId="15006"/>
    <cellStyle name="_MD Non Consulting Release under 25K Aug 06 JE 2" xfId="15007"/>
    <cellStyle name="_MD Non Consulting Release under 25K Aug 06 JE 3" xfId="15008"/>
    <cellStyle name="_MD Non Consulting Release under 25K Aug 06 JE 4" xfId="15009"/>
    <cellStyle name="_MD Non Consulting Release under 25K Aug 06 JE 5" xfId="15010"/>
    <cellStyle name="_MD Non Consulting Release under 25K Aug 06 JE_Advertising Tech Oct09" xfId="15011"/>
    <cellStyle name="_MD Non Consulting Release under 25K Aug 06 JE_Advertising Tech Oct09 2" xfId="15012"/>
    <cellStyle name="_MD Non Consulting Release under 25K Aug 06 JE_Advertising Tech Oct09 2 2" xfId="15013"/>
    <cellStyle name="_MD Non Consulting Release under 25K Aug 06 JE_Advertising Tech Oct09 3" xfId="15014"/>
    <cellStyle name="_MD Non Consulting Release under 25K Aug 06 JE_Content" xfId="15015"/>
    <cellStyle name="_Media Network- COS- AMF- Feb 07 Archive" xfId="15016"/>
    <cellStyle name="_Media Network- COS- AMF- Feb 07 Archive 2" xfId="15017"/>
    <cellStyle name="_Media Network- COS- AMF- Feb 07 Archive 3" xfId="15018"/>
    <cellStyle name="_Media Network- COS- AMF- Feb 07 Archive 4" xfId="15019"/>
    <cellStyle name="_Media Network- COS- AMF- Feb 07 Archive 5" xfId="15020"/>
    <cellStyle name="_Media Network- COS- AMF- Feb 07 Archive_Accruals &amp; Aging" xfId="15021"/>
    <cellStyle name="_Media Network- COS- AMF- Feb 07 Archive_Advertising Tech Oct09" xfId="15022"/>
    <cellStyle name="_Media Network- COS- AMF- Feb 07 Archive_Advertising Tech Oct09 2" xfId="15023"/>
    <cellStyle name="_Media Network- COS- AMF- Feb 07 Archive_Advertising Tech Oct09 2 2" xfId="15024"/>
    <cellStyle name="_Media Network- COS- AMF- Feb 07 Archive_Advertising Tech Oct09 3" xfId="15025"/>
    <cellStyle name="_Media Network- COS- AMF- Feb 07 Archive_Content" xfId="15026"/>
    <cellStyle name="_Media Network- COS- AMF- Jan 07" xfId="15027"/>
    <cellStyle name="_Media Network- COS- AMF- Jan 07 2" xfId="15028"/>
    <cellStyle name="_Media Network- COS- AMF- Jan 07 3" xfId="15029"/>
    <cellStyle name="_Media Network- COS- AMF- Jan 07 4" xfId="15030"/>
    <cellStyle name="_Media Network- COS- AMF- Jan 07 5" xfId="15031"/>
    <cellStyle name="_Media Network- COS- AMF- Jan 07_Accruals &amp; Aging" xfId="15032"/>
    <cellStyle name="_Media Network- COS- AMF- Jan 07_Advertising Tech Oct09" xfId="15033"/>
    <cellStyle name="_Media Network- COS- AMF- Jan 07_Advertising Tech Oct09 2" xfId="15034"/>
    <cellStyle name="_Media Network- COS- AMF- Jan 07_Advertising Tech Oct09 2 2" xfId="15035"/>
    <cellStyle name="_Media Network- COS- AMF- Jan 07_Advertising Tech Oct09 3" xfId="15036"/>
    <cellStyle name="_Media Network- COS- AMF- Jan 07_Content" xfId="15037"/>
    <cellStyle name="_Media Network- COS- AMF- Mar 07 Archive" xfId="15038"/>
    <cellStyle name="_Media Network- COS- AMF- Mar 07 Archive 2" xfId="15039"/>
    <cellStyle name="_Media Network- COS- AMF- Mar 07 Archive 3" xfId="15040"/>
    <cellStyle name="_Media Network- COS- AMF- Mar 07 Archive 4" xfId="15041"/>
    <cellStyle name="_Media Network- COS- AMF- Mar 07 Archive 5" xfId="15042"/>
    <cellStyle name="_Media Network- COS- AMF- Mar 07 Archive_Accruals &amp; Aging" xfId="15043"/>
    <cellStyle name="_Media Network- COS- AMF- Mar 07 Archive_Advertising Tech Oct09" xfId="15044"/>
    <cellStyle name="_Media Network- COS- AMF- Mar 07 Archive_Advertising Tech Oct09 2" xfId="15045"/>
    <cellStyle name="_Media Network- COS- AMF- Mar 07 Archive_Advertising Tech Oct09 2 2" xfId="15046"/>
    <cellStyle name="_Media Network- COS- AMF- Mar 07 Archive_Advertising Tech Oct09 3" xfId="15047"/>
    <cellStyle name="_Media Network- COS- AMF- Mar 07 Archive_Content" xfId="15048"/>
    <cellStyle name="_Media Network- COS- AMF-April 07 Archive" xfId="15049"/>
    <cellStyle name="_Media Network- COS- AMF-April 07 Archive 2" xfId="15050"/>
    <cellStyle name="_Media Network- COS- AMF-April 07 Archive 3" xfId="15051"/>
    <cellStyle name="_Media Network- COS- AMF-April 07 Archive 4" xfId="15052"/>
    <cellStyle name="_Media Network- COS- AMF-April 07 Archive 5" xfId="15053"/>
    <cellStyle name="_Media Network- COS- AMF-April 07 Archive_Accruals &amp; Aging" xfId="15054"/>
    <cellStyle name="_Media Network- COS- AMF-April 07 Archive_Advertising Tech Oct09" xfId="15055"/>
    <cellStyle name="_Media Network- COS- AMF-April 07 Archive_Advertising Tech Oct09 2" xfId="15056"/>
    <cellStyle name="_Media Network- COS- AMF-April 07 Archive_Advertising Tech Oct09 2 2" xfId="15057"/>
    <cellStyle name="_Media Network- COS- AMF-April 07 Archive_Advertising Tech Oct09 3" xfId="15058"/>
    <cellStyle name="_Media Network- COS- AMF-April 07 Archive_Content" xfId="15059"/>
    <cellStyle name="_Media Network- COS- AMF-Aug 07 Archive" xfId="15060"/>
    <cellStyle name="_Media Network- COS- AMF-Aug 07 Archive 2" xfId="15061"/>
    <cellStyle name="_Media Network- COS- AMF-Aug 07 Archive 3" xfId="15062"/>
    <cellStyle name="_Media Network- COS- AMF-Aug 07 Archive 4" xfId="15063"/>
    <cellStyle name="_Media Network- COS- AMF-Aug 07 Archive 5" xfId="15064"/>
    <cellStyle name="_Media Network- COS- AMF-Aug 07 Archive_Accruals &amp; Aging" xfId="15065"/>
    <cellStyle name="_Media Network- COS- AMF-Aug 07 Archive_Advertising Tech Oct09" xfId="15066"/>
    <cellStyle name="_Media Network- COS- AMF-Aug 07 Archive_Advertising Tech Oct09 2" xfId="15067"/>
    <cellStyle name="_Media Network- COS- AMF-Aug 07 Archive_Advertising Tech Oct09 2 2" xfId="15068"/>
    <cellStyle name="_Media Network- COS- AMF-Aug 07 Archive_Advertising Tech Oct09 3" xfId="15069"/>
    <cellStyle name="_Media Network- COS- AMF-Aug 07 Archive_Content" xfId="15070"/>
    <cellStyle name="_Media Network- COS- AMF-Dec 07 Archive" xfId="15071"/>
    <cellStyle name="_Media Network- COS- AMF-Dec 07 Archive 2" xfId="15072"/>
    <cellStyle name="_Media Network- COS- AMF-Dec 07 Archive 2 2" xfId="15073"/>
    <cellStyle name="_Media Network- COS- AMF-July 07 Archive" xfId="15074"/>
    <cellStyle name="_Media Network- COS- AMF-July 07 Archive 2" xfId="15075"/>
    <cellStyle name="_Media Network- COS- AMF-July 07 Archive 3" xfId="15076"/>
    <cellStyle name="_Media Network- COS- AMF-July 07 Archive 4" xfId="15077"/>
    <cellStyle name="_Media Network- COS- AMF-July 07 Archive 5" xfId="15078"/>
    <cellStyle name="_Media Network- COS- AMF-July 07 Archive_Accruals &amp; Aging" xfId="15079"/>
    <cellStyle name="_Media Network- COS- AMF-July 07 Archive_Advertising Tech Oct09" xfId="15080"/>
    <cellStyle name="_Media Network- COS- AMF-July 07 Archive_Advertising Tech Oct09 2" xfId="15081"/>
    <cellStyle name="_Media Network- COS- AMF-July 07 Archive_Advertising Tech Oct09 2 2" xfId="15082"/>
    <cellStyle name="_Media Network- COS- AMF-July 07 Archive_Advertising Tech Oct09 3" xfId="15083"/>
    <cellStyle name="_Media Network- COS- AMF-July 07 Archive_Content" xfId="15084"/>
    <cellStyle name="_Media Network- COS- AMF-June 07 Archive" xfId="15085"/>
    <cellStyle name="_Media Network- COS- AMF-June 07 Archive 2" xfId="15086"/>
    <cellStyle name="_Media Network- COS- AMF-June 07 Archive 3" xfId="15087"/>
    <cellStyle name="_Media Network- COS- AMF-June 07 Archive 4" xfId="15088"/>
    <cellStyle name="_Media Network- COS- AMF-June 07 Archive 5" xfId="15089"/>
    <cellStyle name="_Media Network- COS- AMF-June 07 Archive_Accruals &amp; Aging" xfId="15090"/>
    <cellStyle name="_Media Network- COS- AMF-June 07 Archive_Advertising Tech Oct09" xfId="15091"/>
    <cellStyle name="_Media Network- COS- AMF-June 07 Archive_Advertising Tech Oct09 2" xfId="15092"/>
    <cellStyle name="_Media Network- COS- AMF-June 07 Archive_Advertising Tech Oct09 2 2" xfId="15093"/>
    <cellStyle name="_Media Network- COS- AMF-June 07 Archive_Advertising Tech Oct09 3" xfId="15094"/>
    <cellStyle name="_Media Network- COS- AMF-June 07 Archive_Content" xfId="15095"/>
    <cellStyle name="_Media Network- COS- AMF-May 07 Archive" xfId="15096"/>
    <cellStyle name="_Media Network- COS- AMF-May 07 Archive 2" xfId="15097"/>
    <cellStyle name="_Media Network- COS- AMF-May 07 Archive 3" xfId="15098"/>
    <cellStyle name="_Media Network- COS- AMF-May 07 Archive 4" xfId="15099"/>
    <cellStyle name="_Media Network- COS- AMF-May 07 Archive 5" xfId="15100"/>
    <cellStyle name="_Media Network- COS- AMF-May 07 Archive_Accruals &amp; Aging" xfId="15101"/>
    <cellStyle name="_Media Network- COS- AMF-May 07 Archive_Advertising Tech Oct09" xfId="15102"/>
    <cellStyle name="_Media Network- COS- AMF-May 07 Archive_Advertising Tech Oct09 2" xfId="15103"/>
    <cellStyle name="_Media Network- COS- AMF-May 07 Archive_Advertising Tech Oct09 2 2" xfId="15104"/>
    <cellStyle name="_Media Network- COS- AMF-May 07 Archive_Advertising Tech Oct09 3" xfId="15105"/>
    <cellStyle name="_Media Network- COS- AMF-May 07 Archive_Content" xfId="15106"/>
    <cellStyle name="_Media Network- COS- AMF-Nov 07 Archive" xfId="15107"/>
    <cellStyle name="_Media Network- COS- AMF-Nov 07 Archive 2" xfId="15108"/>
    <cellStyle name="_Media Network- COS- AMF-Nov 07 Archive 2 2" xfId="15109"/>
    <cellStyle name="_Media Network- COS- AMF-Oct 07 Archive" xfId="15110"/>
    <cellStyle name="_Media Network- COS- AMF-Oct 07 Archive 2" xfId="15111"/>
    <cellStyle name="_Media Network- COS- AMF-Oct 07 Archive 2 2" xfId="15112"/>
    <cellStyle name="_Media Network- COS- AMF-Oct 07 Archive 3" xfId="15113"/>
    <cellStyle name="_Media Network- COS- AMF-Oct 07 Archive_Advertising Tech Oct09" xfId="15114"/>
    <cellStyle name="_Media Network- COS- AMF-Oct 07 Archive_Advertising Tech Oct09 2" xfId="15115"/>
    <cellStyle name="_Media Network- COS- AMF-Oct 07 Archive_Advertising Tech Oct09 2 2" xfId="15116"/>
    <cellStyle name="_Media Network- COS- AMF-Oct 07 Archive_Advertising Tech Oct09 3" xfId="15117"/>
    <cellStyle name="_Media Network- COS- AMF-Oct 07 Archive_Content" xfId="15118"/>
    <cellStyle name="_Media Network- COS- AMF-Sept 07 Archive" xfId="15119"/>
    <cellStyle name="_Media Network- COS- AMF-Sept 07 Archive 2" xfId="15120"/>
    <cellStyle name="_Media Network- COS- AMF-Sept 07 Archive 2 2" xfId="15121"/>
    <cellStyle name="_Media Network- COS- AMF-Sept 07 Archive 3" xfId="15122"/>
    <cellStyle name="_Media Network- COS- AMF-Sept 07 Archive_Advertising Tech Oct09" xfId="15123"/>
    <cellStyle name="_Media Network- COS- AMF-Sept 07 Archive_Advertising Tech Oct09 2" xfId="15124"/>
    <cellStyle name="_Media Network- COS- AMF-Sept 07 Archive_Advertising Tech Oct09 2 2" xfId="15125"/>
    <cellStyle name="_Media Network- COS- AMF-Sept 07 Archive_Advertising Tech Oct09 3" xfId="15126"/>
    <cellStyle name="_Media Network- COS- AMF-Sept 07 Archive_Content" xfId="15127"/>
    <cellStyle name="_Mem Dev Accrual JE 02.26.08" xfId="15128"/>
    <cellStyle name="_Mem Dev Accrual JE 02.26.08 2" xfId="15129"/>
    <cellStyle name="_Mem Dev Accrual JE 02.26.08 3" xfId="15130"/>
    <cellStyle name="_Mem Dev Accrual JE 02.26.08 4" xfId="15131"/>
    <cellStyle name="_Mem Dev Accrual JE 02.26.08 5" xfId="15132"/>
    <cellStyle name="_Mem Dev Accrual JE 02.26.08_Advertising Tech Oct09" xfId="15133"/>
    <cellStyle name="_Mem Dev Accrual JE 02.26.08_Advertising Tech Oct09 2" xfId="15134"/>
    <cellStyle name="_Mem Dev Accrual JE 02.26.08_Advertising Tech Oct09 2 2" xfId="15135"/>
    <cellStyle name="_Mem Dev Accrual JE 02.26.08_Advertising Tech Oct09 3" xfId="15136"/>
    <cellStyle name="_Mem Dev Accrual JE 02.26.08_Content" xfId="15137"/>
    <cellStyle name="_Mem Dev Accrual JE 03.26.08" xfId="15138"/>
    <cellStyle name="_Mem Dev Accrual JE 03.26.08 2" xfId="15139"/>
    <cellStyle name="_Mem Dev Accrual JE 03.26.08 3" xfId="15140"/>
    <cellStyle name="_Mem Dev Accrual JE 03.26.08 4" xfId="15141"/>
    <cellStyle name="_Mem Dev Accrual JE 03.26.08 5" xfId="15142"/>
    <cellStyle name="_Mem Dev Accrual JE 03.26.08_Advertising Tech Oct09" xfId="15143"/>
    <cellStyle name="_Mem Dev Accrual JE 03.26.08_Advertising Tech Oct09 2" xfId="15144"/>
    <cellStyle name="_Mem Dev Accrual JE 03.26.08_Advertising Tech Oct09 2 2" xfId="15145"/>
    <cellStyle name="_Mem Dev Accrual JE 03.26.08_Advertising Tech Oct09 3" xfId="15146"/>
    <cellStyle name="_Mem Dev Accrual JE 03.26.08_Content" xfId="15147"/>
    <cellStyle name="_Mem Dev Accrual JE 04.25.08" xfId="15148"/>
    <cellStyle name="_Mem Dev Accrual JE 04.25.08 2" xfId="15149"/>
    <cellStyle name="_Mem Dev Accrual JE 04.25.08 3" xfId="15150"/>
    <cellStyle name="_Mem Dev Accrual JE 04.25.08 4" xfId="15151"/>
    <cellStyle name="_Mem Dev Accrual JE 04.25.08 5" xfId="15152"/>
    <cellStyle name="_Mem Dev Accrual JE 04.25.08_Advertising Tech Oct09" xfId="15153"/>
    <cellStyle name="_Mem Dev Accrual JE 04.25.08_Advertising Tech Oct09 2" xfId="15154"/>
    <cellStyle name="_Mem Dev Accrual JE 04.25.08_Advertising Tech Oct09 2 2" xfId="15155"/>
    <cellStyle name="_Mem Dev Accrual JE 04.25.08_Advertising Tech Oct09 3" xfId="15156"/>
    <cellStyle name="_Mem Dev Accrual JE 04.25.08_Content" xfId="15157"/>
    <cellStyle name="_Mem Dev Accrual JE 05.27.08" xfId="15158"/>
    <cellStyle name="_Mem Dev Accrual JE 05.27.08 2" xfId="15159"/>
    <cellStyle name="_Mem Dev Accrual JE 05.27.08 3" xfId="15160"/>
    <cellStyle name="_Mem Dev Accrual JE 05.27.08 4" xfId="15161"/>
    <cellStyle name="_Mem Dev Accrual JE 05.27.08 5" xfId="15162"/>
    <cellStyle name="_Mem Dev Accrual JE 05.27.08_Advertising Tech Oct09" xfId="15163"/>
    <cellStyle name="_Mem Dev Accrual JE 05.27.08_Advertising Tech Oct09 2" xfId="15164"/>
    <cellStyle name="_Mem Dev Accrual JE 05.27.08_Advertising Tech Oct09 2 2" xfId="15165"/>
    <cellStyle name="_Mem Dev Accrual JE 05.27.08_Advertising Tech Oct09 3" xfId="15166"/>
    <cellStyle name="_Mem Dev Accrual JE 05.27.08_Content" xfId="15167"/>
    <cellStyle name="_Mem Dev NonConsult_Accrual JE 02.26.08" xfId="15168"/>
    <cellStyle name="_Mem Dev NonConsult_Accrual JE 02.26.08 2" xfId="15169"/>
    <cellStyle name="_Mem Dev NonConsult_Accrual JE 02.26.08 3" xfId="15170"/>
    <cellStyle name="_Mem Dev NonConsult_Accrual JE 02.26.08 4" xfId="15171"/>
    <cellStyle name="_Mem Dev NonConsult_Accrual JE 02.26.08 5" xfId="15172"/>
    <cellStyle name="_Mem Dev NonConsult_Accrual JE 02.26.08_Advertising Tech Oct09" xfId="15173"/>
    <cellStyle name="_Mem Dev NonConsult_Accrual JE 02.26.08_Advertising Tech Oct09 2" xfId="15174"/>
    <cellStyle name="_Mem Dev NonConsult_Accrual JE 02.26.08_Advertising Tech Oct09 2 2" xfId="15175"/>
    <cellStyle name="_Mem Dev NonConsult_Accrual JE 02.26.08_Advertising Tech Oct09 3" xfId="15176"/>
    <cellStyle name="_Mem Dev NonConsult_Accrual JE 02.26.08_Content" xfId="15177"/>
    <cellStyle name="_Mem Dev NonConsult_Accrual JE 03.26.08" xfId="15178"/>
    <cellStyle name="_Mem Dev NonConsult_Accrual JE 03.26.08 2" xfId="15179"/>
    <cellStyle name="_Mem Dev NonConsult_Accrual JE 03.26.08 3" xfId="15180"/>
    <cellStyle name="_Mem Dev NonConsult_Accrual JE 03.26.08 4" xfId="15181"/>
    <cellStyle name="_Mem Dev NonConsult_Accrual JE 03.26.08 5" xfId="15182"/>
    <cellStyle name="_Mem Dev NonConsult_Accrual JE 03.26.08_Advertising Tech Oct09" xfId="15183"/>
    <cellStyle name="_Mem Dev NonConsult_Accrual JE 03.26.08_Advertising Tech Oct09 2" xfId="15184"/>
    <cellStyle name="_Mem Dev NonConsult_Accrual JE 03.26.08_Advertising Tech Oct09 2 2" xfId="15185"/>
    <cellStyle name="_Mem Dev NonConsult_Accrual JE 03.26.08_Advertising Tech Oct09 3" xfId="15186"/>
    <cellStyle name="_Mem Dev NonConsult_Accrual JE 03.26.08_Content" xfId="15187"/>
    <cellStyle name="_Mem Dev NonConsult_Accrual JE 04.24.08" xfId="15188"/>
    <cellStyle name="_Mem Dev NonConsult_Accrual JE 04.24.08 2" xfId="15189"/>
    <cellStyle name="_Mem Dev NonConsult_Accrual JE 04.24.08 3" xfId="15190"/>
    <cellStyle name="_Mem Dev NonConsult_Accrual JE 04.24.08 4" xfId="15191"/>
    <cellStyle name="_Mem Dev NonConsult_Accrual JE 04.24.08 5" xfId="15192"/>
    <cellStyle name="_Mem Dev NonConsult_Accrual JE 04.24.08_Advertising Tech Oct09" xfId="15193"/>
    <cellStyle name="_Mem Dev NonConsult_Accrual JE 04.24.08_Advertising Tech Oct09 2" xfId="15194"/>
    <cellStyle name="_Mem Dev NonConsult_Accrual JE 04.24.08_Advertising Tech Oct09 2 2" xfId="15195"/>
    <cellStyle name="_Mem Dev NonConsult_Accrual JE 04.24.08_Advertising Tech Oct09 3" xfId="15196"/>
    <cellStyle name="_Mem Dev NonConsult_Accrual JE 04.24.08_Content" xfId="15197"/>
    <cellStyle name="_Mem Dev NonConsult_Accrual JE 05.27.08" xfId="15198"/>
    <cellStyle name="_Mem Dev NonConsult_Accrual JE 05.27.08 2" xfId="15199"/>
    <cellStyle name="_Mem Dev NonConsult_Accrual JE 05.27.08 3" xfId="15200"/>
    <cellStyle name="_Mem Dev NonConsult_Accrual JE 05.27.08 4" xfId="15201"/>
    <cellStyle name="_Mem Dev NonConsult_Accrual JE 05.27.08 5" xfId="15202"/>
    <cellStyle name="_Mem Dev NonConsult_Accrual JE 05.27.08_Advertising Tech Oct09" xfId="15203"/>
    <cellStyle name="_Mem Dev NonConsult_Accrual JE 05.27.08_Advertising Tech Oct09 2" xfId="15204"/>
    <cellStyle name="_Mem Dev NonConsult_Accrual JE 05.27.08_Advertising Tech Oct09 2 2" xfId="15205"/>
    <cellStyle name="_Mem Dev NonConsult_Accrual JE 05.27.08_Advertising Tech Oct09 3" xfId="15206"/>
    <cellStyle name="_Mem Dev NonConsult_Accrual JE 05.27.08_Content" xfId="15207"/>
    <cellStyle name="_Mem Dev_ GRIR JE 04.25.08" xfId="15208"/>
    <cellStyle name="_Mem Dev_ GRIR JE 04.25.08 2" xfId="15209"/>
    <cellStyle name="_Mem Dev_ GRIR JE 04.25.08 3" xfId="15210"/>
    <cellStyle name="_Mem Dev_ GRIR JE 04.25.08 4" xfId="15211"/>
    <cellStyle name="_Mem Dev_ GRIR JE 04.25.08 5" xfId="15212"/>
    <cellStyle name="_Mem Dev_ GRIR JE 04.25.08_Advertising Tech Oct09" xfId="15213"/>
    <cellStyle name="_Mem Dev_ GRIR JE 04.25.08_Advertising Tech Oct09 2" xfId="15214"/>
    <cellStyle name="_Mem Dev_ GRIR JE 04.25.08_Advertising Tech Oct09 2 2" xfId="15215"/>
    <cellStyle name="_Mem Dev_ GRIR JE 04.25.08_Advertising Tech Oct09 3" xfId="15216"/>
    <cellStyle name="_Mem Dev_ GRIR JE 04.25.08_Content" xfId="15217"/>
    <cellStyle name="_mem16Atmp" xfId="15218"/>
    <cellStyle name="_MemDev NonCons JE" xfId="15219"/>
    <cellStyle name="_MemDev NonCons JE 2" xfId="15220"/>
    <cellStyle name="_MemDev NonCons JE 3" xfId="15221"/>
    <cellStyle name="_MemDev NonCons JE 4" xfId="15222"/>
    <cellStyle name="_MemDev NonCons JE 5" xfId="15223"/>
    <cellStyle name="_MemDev NonCons JE_Advertising Tech Oct09" xfId="15224"/>
    <cellStyle name="_MemDev NonCons JE_Advertising Tech Oct09 2" xfId="15225"/>
    <cellStyle name="_MemDev NonCons JE_Advertising Tech Oct09 2 2" xfId="15226"/>
    <cellStyle name="_MemDev NonCons JE_Advertising Tech Oct09 3" xfId="15227"/>
    <cellStyle name="_MemDev NonCons JE_Content" xfId="15228"/>
    <cellStyle name="_Merger Integration Items" xfId="15229"/>
    <cellStyle name="_Metrics Detail - July Outlook" xfId="15230"/>
    <cellStyle name="_Metrics Detail - July Outlook 2" xfId="15231"/>
    <cellStyle name="_Metrics Detail - July Outlook_Ad Revenue_June_6.8.10_QTD and YTD" xfId="15232"/>
    <cellStyle name="_Metrics Detail - July Outlook_Ad Revenue_June_6.8.10_QTD and YTD 2" xfId="15233"/>
    <cellStyle name="_Metrics Detail - June Outlook (Modified) v3" xfId="15234"/>
    <cellStyle name="_Metrics Detail - June Outlook (Modified) v3 2" xfId="15235"/>
    <cellStyle name="_Metrics Detail - June Outlook (Modified) v3_Ad Revenue_June_6.8.10_QTD and YTD" xfId="15236"/>
    <cellStyle name="_Metrics Detail - June Outlook (Modified) v3_Ad Revenue_June_6.8.10_QTD and YTD 2" xfId="15237"/>
    <cellStyle name="_MidMonth GR&gt;IR-ZMR11" xfId="15238"/>
    <cellStyle name="_MidMonth IR&gt;GR-ZMR11" xfId="15239"/>
    <cellStyle name="_mir-2000-Nov-03_eod " xfId="15240"/>
    <cellStyle name="_Misbooked (Lionbridge) Expenses - Feb '09" xfId="15241"/>
    <cellStyle name="_Misbooked (Lionbridge) Expenses - Feb '09 2" xfId="15242"/>
    <cellStyle name="_Misbooked Recruitment Fees - May '08" xfId="15243"/>
    <cellStyle name="_Misbooked Recruitment Fees - May '08 2" xfId="15244"/>
    <cellStyle name="_MiscHeritageChargeback" xfId="15245"/>
    <cellStyle name="_MiscHeritageChargeback 2" xfId="15246"/>
    <cellStyle name="_MiscHeritageChargeback 2 2" xfId="15247"/>
    <cellStyle name="_MM" xfId="15248"/>
    <cellStyle name="_MM 2" xfId="15249"/>
    <cellStyle name="_MM BV033006v3 (2)" xfId="15250"/>
    <cellStyle name="_MM Carve vs CV" xfId="15251"/>
    <cellStyle name="_MM Carve vs CV 2" xfId="15252"/>
    <cellStyle name="_MM Carve vs CV 2 2" xfId="15253"/>
    <cellStyle name="_MMA" xfId="15254"/>
    <cellStyle name="_MMA 2" xfId="15255"/>
    <cellStyle name="_MNS and SI Planv4" xfId="15256"/>
    <cellStyle name="_MNS and SI Planv4 2" xfId="15257"/>
    <cellStyle name="_MNS and SI Planv4_Amorts WrkBk 201303 VSO VzB" xfId="15258"/>
    <cellStyle name="_MNS SGA July06 New Plan working" xfId="15259"/>
    <cellStyle name="_MNS SGA July06 New Plan working 2" xfId="15260"/>
    <cellStyle name="_MNS SGA July06 New Plan working_Amorts WrkBk 201303 VSO VzB" xfId="15261"/>
    <cellStyle name="_MNS SI Payroll Tranfer file 061506" xfId="15262"/>
    <cellStyle name="_MNS SI Payroll Tranfer file 061506_Amorts WrkBk 201303 VSO VzB" xfId="15263"/>
    <cellStyle name="_Mobile Tegic- COS- AMF- Aug 07 Archive" xfId="15264"/>
    <cellStyle name="_Mobile Tegic- COS- AMF- Aug 07 Archive 2" xfId="15265"/>
    <cellStyle name="_Mobile Tegic- COS- AMF- Aug 07 Archive 3" xfId="15266"/>
    <cellStyle name="_Mobile Tegic- COS- AMF- Aug 07 Archive 4" xfId="15267"/>
    <cellStyle name="_Mobile Tegic- COS- AMF- Aug 07 Archive 5" xfId="15268"/>
    <cellStyle name="_Mobile Tegic- COS- AMF- Aug 07 Archive_Accruals &amp; Aging" xfId="15269"/>
    <cellStyle name="_Mobile Tegic- COS- AMF- Aug 07 Archive_Advertising Tech Oct09" xfId="15270"/>
    <cellStyle name="_Mobile Tegic- COS- AMF- Aug 07 Archive_Advertising Tech Oct09 2" xfId="15271"/>
    <cellStyle name="_Mobile Tegic- COS- AMF- Aug 07 Archive_Advertising Tech Oct09 2 2" xfId="15272"/>
    <cellStyle name="_Mobile Tegic- COS- AMF- Aug 07 Archive_Advertising Tech Oct09 3" xfId="15273"/>
    <cellStyle name="_Mobile Tegic- COS- AMF- Aug 07 Archive_Content" xfId="15274"/>
    <cellStyle name="_Mobile Tegic- COS- AMF- Dec 07 Archive" xfId="15275"/>
    <cellStyle name="_Mobile Tegic- COS- AMF- Dec 07 Archive 2" xfId="15276"/>
    <cellStyle name="_Mobile Tegic- COS- AMF- Dec 07 Archive 2 2" xfId="15277"/>
    <cellStyle name="_Mobile Tegic- COS- AMF- Feb 07 Archive" xfId="15278"/>
    <cellStyle name="_Mobile Tegic- COS- AMF- Feb 07 Archive 2" xfId="15279"/>
    <cellStyle name="_Mobile Tegic- COS- AMF- Feb 07 Archive 3" xfId="15280"/>
    <cellStyle name="_Mobile Tegic- COS- AMF- Feb 07 Archive 4" xfId="15281"/>
    <cellStyle name="_Mobile Tegic- COS- AMF- Feb 07 Archive 5" xfId="15282"/>
    <cellStyle name="_Mobile Tegic- COS- AMF- Feb 07 Archive_Accruals &amp; Aging" xfId="15283"/>
    <cellStyle name="_Mobile Tegic- COS- AMF- Feb 07 Archive_Advertising Tech Oct09" xfId="15284"/>
    <cellStyle name="_Mobile Tegic- COS- AMF- Feb 07 Archive_Advertising Tech Oct09 2" xfId="15285"/>
    <cellStyle name="_Mobile Tegic- COS- AMF- Feb 07 Archive_Advertising Tech Oct09 2 2" xfId="15286"/>
    <cellStyle name="_Mobile Tegic- COS- AMF- Feb 07 Archive_Advertising Tech Oct09 3" xfId="15287"/>
    <cellStyle name="_Mobile Tegic- COS- AMF- Feb 07 Archive_Content" xfId="15288"/>
    <cellStyle name="_Mobile Tegic- COS- AMF- Jan 07" xfId="15289"/>
    <cellStyle name="_Mobile Tegic- COS- AMF- Jan 07 2" xfId="15290"/>
    <cellStyle name="_Mobile Tegic- COS- AMF- Jan 07 3" xfId="15291"/>
    <cellStyle name="_Mobile Tegic- COS- AMF- Jan 07 4" xfId="15292"/>
    <cellStyle name="_Mobile Tegic- COS- AMF- Jan 07 5" xfId="15293"/>
    <cellStyle name="_Mobile Tegic- COS- AMF- Jan 07_Accruals &amp; Aging" xfId="15294"/>
    <cellStyle name="_Mobile Tegic- COS- AMF- Jan 07_Advertising Tech Oct09" xfId="15295"/>
    <cellStyle name="_Mobile Tegic- COS- AMF- Jan 07_Advertising Tech Oct09 2" xfId="15296"/>
    <cellStyle name="_Mobile Tegic- COS- AMF- Jan 07_Advertising Tech Oct09 2 2" xfId="15297"/>
    <cellStyle name="_Mobile Tegic- COS- AMF- Jan 07_Advertising Tech Oct09 3" xfId="15298"/>
    <cellStyle name="_Mobile Tegic- COS- AMF- Jan 07_Content" xfId="15299"/>
    <cellStyle name="_Mobile Tegic- COS- AMF- July 07 Archive" xfId="15300"/>
    <cellStyle name="_Mobile Tegic- COS- AMF- July 07 Archive 2" xfId="15301"/>
    <cellStyle name="_Mobile Tegic- COS- AMF- July 07 Archive 3" xfId="15302"/>
    <cellStyle name="_Mobile Tegic- COS- AMF- July 07 Archive 4" xfId="15303"/>
    <cellStyle name="_Mobile Tegic- COS- AMF- July 07 Archive 5" xfId="15304"/>
    <cellStyle name="_Mobile Tegic- COS- AMF- July 07 Archive_Accruals &amp; Aging" xfId="15305"/>
    <cellStyle name="_Mobile Tegic- COS- AMF- July 07 Archive_Advertising Tech Oct09" xfId="15306"/>
    <cellStyle name="_Mobile Tegic- COS- AMF- July 07 Archive_Advertising Tech Oct09 2" xfId="15307"/>
    <cellStyle name="_Mobile Tegic- COS- AMF- July 07 Archive_Advertising Tech Oct09 2 2" xfId="15308"/>
    <cellStyle name="_Mobile Tegic- COS- AMF- July 07 Archive_Advertising Tech Oct09 3" xfId="15309"/>
    <cellStyle name="_Mobile Tegic- COS- AMF- July 07 Archive_Content" xfId="15310"/>
    <cellStyle name="_Mobile Tegic- COS- AMF- June 07 Archive" xfId="15311"/>
    <cellStyle name="_Mobile Tegic- COS- AMF- June 07 Archive 2" xfId="15312"/>
    <cellStyle name="_Mobile Tegic- COS- AMF- June 07 Archive 3" xfId="15313"/>
    <cellStyle name="_Mobile Tegic- COS- AMF- June 07 Archive 4" xfId="15314"/>
    <cellStyle name="_Mobile Tegic- COS- AMF- June 07 Archive 5" xfId="15315"/>
    <cellStyle name="_Mobile Tegic- COS- AMF- June 07 Archive_Accruals &amp; Aging" xfId="15316"/>
    <cellStyle name="_Mobile Tegic- COS- AMF- June 07 Archive_Advertising Tech Oct09" xfId="15317"/>
    <cellStyle name="_Mobile Tegic- COS- AMF- June 07 Archive_Advertising Tech Oct09 2" xfId="15318"/>
    <cellStyle name="_Mobile Tegic- COS- AMF- June 07 Archive_Advertising Tech Oct09 2 2" xfId="15319"/>
    <cellStyle name="_Mobile Tegic- COS- AMF- June 07 Archive_Advertising Tech Oct09 3" xfId="15320"/>
    <cellStyle name="_Mobile Tegic- COS- AMF- June 07 Archive_Content" xfId="15321"/>
    <cellStyle name="_Mobile Tegic- COS- AMF- May 07 Archive" xfId="15322"/>
    <cellStyle name="_Mobile Tegic- COS- AMF- May 07 Archive 2" xfId="15323"/>
    <cellStyle name="_Mobile Tegic- COS- AMF- May 07 Archive 3" xfId="15324"/>
    <cellStyle name="_Mobile Tegic- COS- AMF- May 07 Archive 4" xfId="15325"/>
    <cellStyle name="_Mobile Tegic- COS- AMF- May 07 Archive 5" xfId="15326"/>
    <cellStyle name="_Mobile Tegic- COS- AMF- May 07 Archive_Accruals &amp; Aging" xfId="15327"/>
    <cellStyle name="_Mobile Tegic- COS- AMF- May 07 Archive_Advertising Tech Oct09" xfId="15328"/>
    <cellStyle name="_Mobile Tegic- COS- AMF- May 07 Archive_Advertising Tech Oct09 2" xfId="15329"/>
    <cellStyle name="_Mobile Tegic- COS- AMF- May 07 Archive_Advertising Tech Oct09 2 2" xfId="15330"/>
    <cellStyle name="_Mobile Tegic- COS- AMF- May 07 Archive_Advertising Tech Oct09 3" xfId="15331"/>
    <cellStyle name="_Mobile Tegic- COS- AMF- May 07 Archive_Content" xfId="15332"/>
    <cellStyle name="_Mobile Tegic- COS- AMF- Nov 07 Archive" xfId="15333"/>
    <cellStyle name="_Mobile Tegic- COS- AMF- Nov 07 Archive 2" xfId="15334"/>
    <cellStyle name="_Mobile Tegic- COS- AMF- Nov 07 Archive 2 2" xfId="15335"/>
    <cellStyle name="_Mobile Tegic- COS- AMF- Oct 07 Archive" xfId="15336"/>
    <cellStyle name="_Mobile Tegic- COS- AMF- Oct 07 Archive 2" xfId="15337"/>
    <cellStyle name="_Mobile Tegic- COS- AMF- Oct 07 Archive 2 2" xfId="15338"/>
    <cellStyle name="_Mobile Tegic- COS- AMF- Oct 07 Archive 3" xfId="15339"/>
    <cellStyle name="_Mobile Tegic- COS- AMF- Oct 07 Archive_Advertising Tech Oct09" xfId="15340"/>
    <cellStyle name="_Mobile Tegic- COS- AMF- Oct 07 Archive_Advertising Tech Oct09 2" xfId="15341"/>
    <cellStyle name="_Mobile Tegic- COS- AMF- Oct 07 Archive_Advertising Tech Oct09 2 2" xfId="15342"/>
    <cellStyle name="_Mobile Tegic- COS- AMF- Oct 07 Archive_Advertising Tech Oct09 3" xfId="15343"/>
    <cellStyle name="_Mobile Tegic- COS- AMF- Oct 07 Archive_Content" xfId="15344"/>
    <cellStyle name="_Mobile Tegic- COS- AMF- Sept 07 Archive" xfId="15345"/>
    <cellStyle name="_Mobile Tegic- COS- AMF- Sept 07 Archive 2" xfId="15346"/>
    <cellStyle name="_Mobile Tegic- COS- AMF- Sept 07 Archive 2 2" xfId="15347"/>
    <cellStyle name="_Mobile Tegic- COS- AMF- Sept 07 Archive 3" xfId="15348"/>
    <cellStyle name="_Mobile Tegic- COS- AMF- Sept 07 Archive_Advertising Tech Oct09" xfId="15349"/>
    <cellStyle name="_Mobile Tegic- COS- AMF- Sept 07 Archive_Advertising Tech Oct09 2" xfId="15350"/>
    <cellStyle name="_Mobile Tegic- COS- AMF- Sept 07 Archive_Advertising Tech Oct09 2 2" xfId="15351"/>
    <cellStyle name="_Mobile Tegic- COS- AMF- Sept 07 Archive_Advertising Tech Oct09 3" xfId="15352"/>
    <cellStyle name="_Mobile Tegic- COS- AMF- Sept 07 Archive_Content" xfId="15353"/>
    <cellStyle name="_Mobile Tegic- COS- AMF-April 07 Archive" xfId="15354"/>
    <cellStyle name="_Mobile Tegic- COS- AMF-April 07 Archive 2" xfId="15355"/>
    <cellStyle name="_Mobile Tegic- COS- AMF-April 07 Archive 3" xfId="15356"/>
    <cellStyle name="_Mobile Tegic- COS- AMF-April 07 Archive 4" xfId="15357"/>
    <cellStyle name="_Mobile Tegic- COS- AMF-April 07 Archive 5" xfId="15358"/>
    <cellStyle name="_Mobile Tegic- COS- AMF-April 07 Archive_Accruals &amp; Aging" xfId="15359"/>
    <cellStyle name="_Mobile Tegic- COS- AMF-April 07 Archive_Advertising Tech Oct09" xfId="15360"/>
    <cellStyle name="_Mobile Tegic- COS- AMF-April 07 Archive_Advertising Tech Oct09 2" xfId="15361"/>
    <cellStyle name="_Mobile Tegic- COS- AMF-April 07 Archive_Advertising Tech Oct09 2 2" xfId="15362"/>
    <cellStyle name="_Mobile Tegic- COS- AMF-April 07 Archive_Advertising Tech Oct09 3" xfId="15363"/>
    <cellStyle name="_Mobile Tegic- COS- AMF-April 07 Archive_Content" xfId="15364"/>
    <cellStyle name="_Mobile Tegic- COS- AMF-Mar 07  Archive" xfId="15365"/>
    <cellStyle name="_Mobile Tegic- COS- AMF-Mar 07  Archive 2" xfId="15366"/>
    <cellStyle name="_Mobile Tegic- COS- AMF-Mar 07  Archive 3" xfId="15367"/>
    <cellStyle name="_Mobile Tegic- COS- AMF-Mar 07  Archive 4" xfId="15368"/>
    <cellStyle name="_Mobile Tegic- COS- AMF-Mar 07  Archive 5" xfId="15369"/>
    <cellStyle name="_Mobile Tegic- COS- AMF-Mar 07  Archive_Accruals &amp; Aging" xfId="15370"/>
    <cellStyle name="_Mobile Tegic- COS- AMF-Mar 07  Archive_Advertising Tech Oct09" xfId="15371"/>
    <cellStyle name="_Mobile Tegic- COS- AMF-Mar 07  Archive_Advertising Tech Oct09 2" xfId="15372"/>
    <cellStyle name="_Mobile Tegic- COS- AMF-Mar 07  Archive_Advertising Tech Oct09 2 2" xfId="15373"/>
    <cellStyle name="_Mobile Tegic- COS- AMF-Mar 07  Archive_Advertising Tech Oct09 3" xfId="15374"/>
    <cellStyle name="_Mobile Tegic- COS- AMF-Mar 07  Archive_Content" xfId="15375"/>
    <cellStyle name="_MOM Jan 2011" xfId="15376"/>
    <cellStyle name="_MOM June" xfId="15377"/>
    <cellStyle name="_MOM Oct" xfId="15378"/>
    <cellStyle name="_Moncost Template 0206" xfId="15379"/>
    <cellStyle name="_Moncost Template 0206 2" xfId="15380"/>
    <cellStyle name="_Monterey Jazz Chargebacks" xfId="15381"/>
    <cellStyle name="_Monterey Jazz Chargebacks 2" xfId="15382"/>
    <cellStyle name="_Monterey Jazz Chargebacks 2 2" xfId="15383"/>
    <cellStyle name="_Month Activity - ZZFBL3N_Final" xfId="15384"/>
    <cellStyle name="_Month Activity - ZZFBL3N_Final 2" xfId="15385"/>
    <cellStyle name="_Month Activity - ZZFBL3N_Final 3" xfId="15386"/>
    <cellStyle name="_Month Activity - ZZFBL3N_Final 4" xfId="15387"/>
    <cellStyle name="_Month Activity - ZZFBL3N_Final 5" xfId="15388"/>
    <cellStyle name="_Month Activity - ZZFBL3N_Final_Advertising Tech Oct09" xfId="15389"/>
    <cellStyle name="_Month Activity - ZZFBL3N_Final_Advertising Tech Oct09 2" xfId="15390"/>
    <cellStyle name="_Month Activity - ZZFBL3N_Final_Advertising Tech Oct09 2 2" xfId="15391"/>
    <cellStyle name="_Month Activity - ZZFBL3N_Final_Advertising Tech Oct09 3" xfId="15392"/>
    <cellStyle name="_Month Activity - ZZFBL3N_Final_Content" xfId="15393"/>
    <cellStyle name="_Month End Exp Act - FBL3N PL" xfId="15394"/>
    <cellStyle name="_Month End Exp Act - FBL3N PL 2" xfId="15395"/>
    <cellStyle name="_Month End Exp Act - FBL3N PL 3" xfId="15396"/>
    <cellStyle name="_Month End Exp Act - FBL3N PL 4" xfId="15397"/>
    <cellStyle name="_Month End Exp Act - FBL3N PL 5" xfId="15398"/>
    <cellStyle name="_Month End Exp Act - FBL3N PL_Accruals &amp; Aging" xfId="15399"/>
    <cellStyle name="_Month End Exp Act - FBL3N PL_Advertising Tech Oct09" xfId="15400"/>
    <cellStyle name="_Month End Exp Act - FBL3N PL_Advertising Tech Oct09 2" xfId="15401"/>
    <cellStyle name="_Month End Exp Act - FBL3N PL_Advertising Tech Oct09 2 2" xfId="15402"/>
    <cellStyle name="_Month End Exp Act - FBL3N PL_Advertising Tech Oct09 3" xfId="15403"/>
    <cellStyle name="_Month End Exp Act - FBL3N PL_Content" xfId="15404"/>
    <cellStyle name="_Month End Exp Act- FBL3N BS" xfId="15405"/>
    <cellStyle name="_Month End Exp Act- FBL3N BS 2" xfId="15406"/>
    <cellStyle name="_Month End Exp Act- FBL3N BS 3" xfId="15407"/>
    <cellStyle name="_Month End Exp Act- FBL3N BS 4" xfId="15408"/>
    <cellStyle name="_Month End Exp Act- FBL3N BS 5" xfId="15409"/>
    <cellStyle name="_Month End Exp Act- FBL3N BS_Accruals &amp; Aging" xfId="15410"/>
    <cellStyle name="_Month End Exp Act- FBL3N BS_Advertising Tech Oct09" xfId="15411"/>
    <cellStyle name="_Month End Exp Act- FBL3N BS_Advertising Tech Oct09 2" xfId="15412"/>
    <cellStyle name="_Month End Exp Act- FBL3N BS_Advertising Tech Oct09 2 2" xfId="15413"/>
    <cellStyle name="_Month End Exp Act- FBL3N BS_Advertising Tech Oct09 3" xfId="15414"/>
    <cellStyle name="_Month End Exp Act- FBL3N BS_Content" xfId="15415"/>
    <cellStyle name="_Month End Exp Activity - FBL3N" xfId="15416"/>
    <cellStyle name="_Month End Exp Activity - FBL3N 2" xfId="15417"/>
    <cellStyle name="_Month End Exp Activity - FBL3N 3" xfId="15418"/>
    <cellStyle name="_Month End Exp Activity - FBL3N 4" xfId="15419"/>
    <cellStyle name="_Month End Exp Activity - FBL3N 5" xfId="15420"/>
    <cellStyle name="_Month End Exp Activity - FBL3N_Accruals &amp; Aging" xfId="15421"/>
    <cellStyle name="_Month End Exp Activity - FBL3N_Advertising Tech Oct09" xfId="15422"/>
    <cellStyle name="_Month End Exp Activity - FBL3N_Advertising Tech Oct09 2" xfId="15423"/>
    <cellStyle name="_Month End Exp Activity - FBL3N_Advertising Tech Oct09 2 2" xfId="15424"/>
    <cellStyle name="_Month End Exp Activity - FBL3N_Advertising Tech Oct09 3" xfId="15425"/>
    <cellStyle name="_Month End Exp Activity - FBL3N_Content" xfId="15426"/>
    <cellStyle name="_Month End Exp Activity-FBL3N" xfId="15427"/>
    <cellStyle name="_Month End Exp Activity-FBL3N 2" xfId="15428"/>
    <cellStyle name="_Month End Exp Activity-FBL3N 3" xfId="15429"/>
    <cellStyle name="_Month End Exp Activity-FBL3N 4" xfId="15430"/>
    <cellStyle name="_Month End Exp Activity-FBL3N 5" xfId="15431"/>
    <cellStyle name="_Month End Exp Activity-FBL3N_Advertising Tech Oct09" xfId="15432"/>
    <cellStyle name="_Month End Exp Activity-FBL3N_Advertising Tech Oct09 2" xfId="15433"/>
    <cellStyle name="_Month End Exp Activity-FBL3N_Advertising Tech Oct09 2 2" xfId="15434"/>
    <cellStyle name="_Month End Exp Activity-FBL3N_Advertising Tech Oct09 3" xfId="15435"/>
    <cellStyle name="_Month End Exp Activity-FBL3N_Content" xfId="15436"/>
    <cellStyle name="_Month End GL- 210505" xfId="15437"/>
    <cellStyle name="_Month End GL- 210505 2" xfId="15438"/>
    <cellStyle name="_Month End GL- 210505 3" xfId="15439"/>
    <cellStyle name="_Month End GL- 210505 4" xfId="15440"/>
    <cellStyle name="_Month End GL- 210505 5" xfId="15441"/>
    <cellStyle name="_Month End GL- 210505_Accruals &amp; Aging" xfId="15442"/>
    <cellStyle name="_Month End GL- 210505_Advertising Tech Oct09" xfId="15443"/>
    <cellStyle name="_Month End GL- 210505_Advertising Tech Oct09 2" xfId="15444"/>
    <cellStyle name="_Month End GL- 210505_Advertising Tech Oct09 2 2" xfId="15445"/>
    <cellStyle name="_Month End GL- 210505_Advertising Tech Oct09 3" xfId="15446"/>
    <cellStyle name="_Month End GL- 210505_Content" xfId="15447"/>
    <cellStyle name="_Month End GL Activity - FBL3N" xfId="15448"/>
    <cellStyle name="_Month End GL Activity - FBL3N " xfId="15449"/>
    <cellStyle name="_Month End GL Activity - FBL3N  2" xfId="15450"/>
    <cellStyle name="_Month End GL Activity - FBL3N  2 2" xfId="15451"/>
    <cellStyle name="_Month End GL Activity - FBL3N  3" xfId="15452"/>
    <cellStyle name="_Month End GL Activity - FBL3N _Advertising Tech Oct09" xfId="15453"/>
    <cellStyle name="_Month End GL Activity - FBL3N _Advertising Tech Oct09 2" xfId="15454"/>
    <cellStyle name="_Month End GL Activity - FBL3N _Advertising Tech Oct09 2 2" xfId="15455"/>
    <cellStyle name="_Month End GL Activity - FBL3N _Advertising Tech Oct09 3" xfId="15456"/>
    <cellStyle name="_Month End GL Activity - FBL3N _Content" xfId="15457"/>
    <cellStyle name="_Month End GL Activity - FBL3N 10" xfId="15458"/>
    <cellStyle name="_Month End GL Activity - FBL3N 2" xfId="15459"/>
    <cellStyle name="_Month End GL Activity - FBL3N 3" xfId="15460"/>
    <cellStyle name="_Month End GL Activity - FBL3N 3 2" xfId="15461"/>
    <cellStyle name="_Month End GL Activity - FBL3N 4" xfId="15462"/>
    <cellStyle name="_Month End GL Activity - FBL3N 5" xfId="15463"/>
    <cellStyle name="_Month End GL Activity - FBL3N 6" xfId="15464"/>
    <cellStyle name="_Month End GL Activity - FBL3N 7" xfId="15465"/>
    <cellStyle name="_Month End GL Activity - FBL3N 8" xfId="15466"/>
    <cellStyle name="_Month End GL Activity - FBL3N 9" xfId="15467"/>
    <cellStyle name="_Month End GL Activity - FBL3N_Accruals &amp; Aging" xfId="15468"/>
    <cellStyle name="_Month End GL Activity - FBL3N_Advertising Tech Oct09" xfId="15469"/>
    <cellStyle name="_Month End GL Activity - FBL3N_Advertising Tech Oct09 2" xfId="15470"/>
    <cellStyle name="_Month End GL Activity - FBL3N_Advertising Tech Oct09 2 2" xfId="15471"/>
    <cellStyle name="_Month End GL Activity - FBL3N_Advertising Tech Oct09 3" xfId="15472"/>
    <cellStyle name="_Month End GL Activity - FBL3N_Content" xfId="15473"/>
    <cellStyle name="_Month End GR&gt;IR - ZMR11" xfId="15474"/>
    <cellStyle name="_Month End GR&gt;IR - ZMR11 2" xfId="15475"/>
    <cellStyle name="_Month End GR&gt;IR - ZMR11 2 2" xfId="15476"/>
    <cellStyle name="_Month End GR&gt;IR - ZMR11 3" xfId="15477"/>
    <cellStyle name="_Month End GR&gt;IR - ZMR11 4" xfId="15478"/>
    <cellStyle name="_Month End GR&gt;IR - ZMR11 5" xfId="15479"/>
    <cellStyle name="_Month End GR&gt;IR - ZMR11_Accruals &amp; Aging" xfId="15480"/>
    <cellStyle name="_Month End GR&gt;IR - ZMR11_Advertising Tech Oct09" xfId="15481"/>
    <cellStyle name="_Month End GR&gt;IR - ZMR11_Advertising Tech Oct09 2" xfId="15482"/>
    <cellStyle name="_Month End GR&gt;IR - ZMR11_Advertising Tech Oct09 2 2" xfId="15483"/>
    <cellStyle name="_Month End GR&gt;IR - ZMR11_Advertising Tech Oct09 3" xfId="15484"/>
    <cellStyle name="_Month End GR&gt;IR - ZMR11_Content" xfId="15485"/>
    <cellStyle name="_Month End IR&gt;GR - ZMR11" xfId="15486"/>
    <cellStyle name="_Month End IR&gt;GR - ZMR11 " xfId="15487"/>
    <cellStyle name="_Month End IR&gt;GR - ZMR11  2" xfId="15488"/>
    <cellStyle name="_Month End IR&gt;GR - ZMR11  3" xfId="15489"/>
    <cellStyle name="_Month End IR&gt;GR - ZMR11  4" xfId="15490"/>
    <cellStyle name="_Month End IR&gt;GR - ZMR11  5" xfId="15491"/>
    <cellStyle name="_Month End IR&gt;GR - ZMR11 _Accruals &amp; Aging" xfId="15492"/>
    <cellStyle name="_Month End IR&gt;GR - ZMR11 _Advertising Tech Oct09" xfId="15493"/>
    <cellStyle name="_Month End IR&gt;GR - ZMR11 _Advertising Tech Oct09 2" xfId="15494"/>
    <cellStyle name="_Month End IR&gt;GR - ZMR11 _Advertising Tech Oct09 2 2" xfId="15495"/>
    <cellStyle name="_Month End IR&gt;GR - ZMR11 _Advertising Tech Oct09 3" xfId="15496"/>
    <cellStyle name="_Month End IR&gt;GR - ZMR11 _Content" xfId="15497"/>
    <cellStyle name="_Month End IR&gt;GR - ZMR11 10" xfId="15498"/>
    <cellStyle name="_Month End IR&gt;GR - ZMR11 11" xfId="15499"/>
    <cellStyle name="_Month End IR&gt;GR - ZMR11 12" xfId="15500"/>
    <cellStyle name="_Month End IR&gt;GR - ZMR11 13" xfId="15501"/>
    <cellStyle name="_Month End IR&gt;GR - ZMR11 14" xfId="15502"/>
    <cellStyle name="_Month End IR&gt;GR - ZMR11 15" xfId="15503"/>
    <cellStyle name="_Month End IR&gt;GR - ZMR11 16" xfId="15504"/>
    <cellStyle name="_Month End IR&gt;GR - ZMR11 17" xfId="15505"/>
    <cellStyle name="_Month End IR&gt;GR - ZMR11 18" xfId="15506"/>
    <cellStyle name="_Month End IR&gt;GR - ZMR11 19" xfId="15507"/>
    <cellStyle name="_Month End IR&gt;GR - ZMR11 2" xfId="15508"/>
    <cellStyle name="_Month End IR&gt;GR - ZMR11 20" xfId="15509"/>
    <cellStyle name="_Month End IR&gt;GR - ZMR11 21" xfId="15510"/>
    <cellStyle name="_Month End IR&gt;GR - ZMR11 22" xfId="15511"/>
    <cellStyle name="_Month End IR&gt;GR - ZMR11 23" xfId="15512"/>
    <cellStyle name="_Month End IR&gt;GR - ZMR11 24" xfId="15513"/>
    <cellStyle name="_Month End IR&gt;GR - ZMR11 25" xfId="15514"/>
    <cellStyle name="_Month End IR&gt;GR - ZMR11 26" xfId="15515"/>
    <cellStyle name="_Month End IR&gt;GR - ZMR11 27" xfId="15516"/>
    <cellStyle name="_Month End IR&gt;GR - ZMR11 28" xfId="15517"/>
    <cellStyle name="_Month End IR&gt;GR - ZMR11 3" xfId="15518"/>
    <cellStyle name="_Month End IR&gt;GR - ZMR11 3 2" xfId="15519"/>
    <cellStyle name="_Month End IR&gt;GR - ZMR11 4" xfId="15520"/>
    <cellStyle name="_Month End IR&gt;GR - ZMR11 5" xfId="15521"/>
    <cellStyle name="_Month End IR&gt;GR - ZMR11 6" xfId="15522"/>
    <cellStyle name="_Month End IR&gt;GR - ZMR11 7" xfId="15523"/>
    <cellStyle name="_Month End IR&gt;GR - ZMR11 8" xfId="15524"/>
    <cellStyle name="_Month End IR&gt;GR - ZMR11 9" xfId="15525"/>
    <cellStyle name="_Month End IR&gt;GR - ZMR11_Accruals &amp; Aging" xfId="15526"/>
    <cellStyle name="_Month End IR&gt;GR - ZMR11_Advertising Tech Oct09" xfId="15527"/>
    <cellStyle name="_Month End IR&gt;GR - ZMR11_Advertising Tech Oct09 2" xfId="15528"/>
    <cellStyle name="_Month End IR&gt;GR - ZMR11_Advertising Tech Oct09 2 2" xfId="15529"/>
    <cellStyle name="_Month End IR&gt;GR - ZMR11_Advertising Tech Oct09 3" xfId="15530"/>
    <cellStyle name="_Month End IR&gt;GR - ZMR11_Content" xfId="15531"/>
    <cellStyle name="_MonthEnd Exp Activity ZZFBL3N " xfId="15532"/>
    <cellStyle name="_MonthEnd Exp Activity ZZFBL3N  2" xfId="15533"/>
    <cellStyle name="_MonthEnd Exp Activity ZZFBL3N  3" xfId="15534"/>
    <cellStyle name="_MonthEnd Exp Activity ZZFBL3N  4" xfId="15535"/>
    <cellStyle name="_MonthEnd Exp Activity ZZFBL3N  5" xfId="15536"/>
    <cellStyle name="_MonthEnd Exp Activity ZZFBL3N _Advertising Tech Oct09" xfId="15537"/>
    <cellStyle name="_MonthEnd Exp Activity ZZFBL3N _Advertising Tech Oct09 2" xfId="15538"/>
    <cellStyle name="_MonthEnd Exp Activity ZZFBL3N _Advertising Tech Oct09 2 2" xfId="15539"/>
    <cellStyle name="_MonthEnd Exp Activity ZZFBL3N _Advertising Tech Oct09 3" xfId="15540"/>
    <cellStyle name="_MonthEnd Exp Activity ZZFBL3N _Content" xfId="15541"/>
    <cellStyle name="_MonthEnd Exp Activity-FBL3N" xfId="15542"/>
    <cellStyle name="_MonthEnd Exp Activity-FBL3N 2" xfId="15543"/>
    <cellStyle name="_MonthEnd Exp Activity-FBL3N 3" xfId="15544"/>
    <cellStyle name="_MonthEnd Exp Activity-FBL3N 4" xfId="15545"/>
    <cellStyle name="_MonthEnd Exp Activity-FBL3N 5" xfId="15546"/>
    <cellStyle name="_MonthEnd Exp Activity-FBL3N_Advertising Tech Oct09" xfId="15547"/>
    <cellStyle name="_MonthEnd Exp Activity-FBL3N_Advertising Tech Oct09 2" xfId="15548"/>
    <cellStyle name="_MonthEnd Exp Activity-FBL3N_Advertising Tech Oct09 2 2" xfId="15549"/>
    <cellStyle name="_MonthEnd Exp Activity-FBL3N_Advertising Tech Oct09 3" xfId="15550"/>
    <cellStyle name="_MonthEnd Exp Activity-FBL3N_Content" xfId="15551"/>
    <cellStyle name="_MonthEnd Exp Activity-ZZFBL" xfId="15552"/>
    <cellStyle name="_MonthEnd Exp-ZZFBL3N" xfId="15553"/>
    <cellStyle name="_monthly bv excerpt to shammo" xfId="15554"/>
    <cellStyle name="_monthly bv excerpt to shammo 2" xfId="15555"/>
    <cellStyle name="_monthly bv excerpt to shammo 2 2" xfId="15556"/>
    <cellStyle name="_Monthly Comparison by Category" xfId="15557"/>
    <cellStyle name="_Monthly Comparison by Category 2" xfId="15558"/>
    <cellStyle name="_Monthly Narrative" xfId="15559"/>
    <cellStyle name="_Monthly SLA" xfId="15560"/>
    <cellStyle name="_Monthly SLA_Amorts WrkBk 201303 VSO VzB" xfId="15561"/>
    <cellStyle name="_Monthly UVs for International Video" xfId="15562"/>
    <cellStyle name="_Monthly UVs for International Video 2" xfId="15563"/>
    <cellStyle name="_Morgan Stanley Amort" xfId="15564"/>
    <cellStyle name="_Morgan Stanley Amort 2" xfId="15565"/>
    <cellStyle name="_Morgan Stanley Amort 2 2" xfId="15566"/>
    <cellStyle name="_Morgan Stanley Amort 3" xfId="15567"/>
    <cellStyle name="_MoSum" xfId="15568"/>
    <cellStyle name="_MoSum 2" xfId="15569"/>
    <cellStyle name="_MRVA prelim 2011" xfId="15570"/>
    <cellStyle name="_MRVA prelim 2011 2" xfId="15571"/>
    <cellStyle name="_MS MaintAMF" xfId="15572"/>
    <cellStyle name="_MS MaintAMF 2" xfId="15573"/>
    <cellStyle name="_MS MaintAMF 2 2" xfId="15574"/>
    <cellStyle name="_Multiple" xfId="15575"/>
    <cellStyle name="_Multiple 2" xfId="15576"/>
    <cellStyle name="_Multiple 2 2" xfId="15577"/>
    <cellStyle name="_Multiple_IS&amp;C 2004-2005 Revenue Plan IS&amp;C V07 11-02-04" xfId="15578"/>
    <cellStyle name="_Multiple_IS&amp;C 2004-2005 Revenue Plan IS&amp;C V07 11-02-04 2" xfId="15579"/>
    <cellStyle name="_Multiple_IS&amp;C 2004-2005 Revenue Plan IS&amp;C V07 11-02-04 2 2" xfId="15580"/>
    <cellStyle name="_Multiple_Total Intl Forecast 40 Prod Rev" xfId="15581"/>
    <cellStyle name="_Multiple_Total Intl Forecast 40 Prod Rev 2" xfId="15582"/>
    <cellStyle name="_Multiple_Total Intl Forecast 40 Prod Rev 2 2" xfId="15583"/>
    <cellStyle name="_MultipleSpace" xfId="15584"/>
    <cellStyle name="_MultipleSpace 2" xfId="15585"/>
    <cellStyle name="_MultipleSpace 2 2" xfId="15586"/>
    <cellStyle name="_MultipleSpace_IS&amp;C 2004-2005 Revenue Plan IS&amp;C V07 11-02-04" xfId="15587"/>
    <cellStyle name="_MultipleSpace_IS&amp;C 2004-2005 Revenue Plan IS&amp;C V07 11-02-04 2" xfId="15588"/>
    <cellStyle name="_MultipleSpace_IS&amp;C 2004-2005 Revenue Plan IS&amp;C V07 11-02-04 2 2" xfId="15589"/>
    <cellStyle name="_MultipleSpace_Total Intl Forecast 40 Prod Rev" xfId="15590"/>
    <cellStyle name="_MultipleSpace_Total Intl Forecast 40 Prod Rev 2" xfId="15591"/>
    <cellStyle name="_MultipleSpace_Total Intl Forecast 40 Prod Rev 2 2" xfId="15592"/>
    <cellStyle name="_MW Area - 3rd  Party Commission (2)" xfId="15593"/>
    <cellStyle name="_MWHQIL - Third Party Comm Sweep $258070.80" xfId="15594"/>
    <cellStyle name="_NC 6 vendors prepaid  amort" xfId="15595"/>
    <cellStyle name="_NC 6 vendors prepaid  amort 2" xfId="15596"/>
    <cellStyle name="_NC 6 vendors prepaid  amort 2 2" xfId="15597"/>
    <cellStyle name="_NC 6 vendors prepaid  amort_Amorts WrkBk 201303 VSO VzB" xfId="15598"/>
    <cellStyle name="_NC 6 vendors prepaid &amp; amort" xfId="15599"/>
    <cellStyle name="_NC 6 vendors prepaid &amp; amort 2" xfId="15600"/>
    <cellStyle name="_NC 6 vendors prepaid &amp; amort 2 2" xfId="15601"/>
    <cellStyle name="_NC 6 vendors prepaid &amp; amort_Amorts WrkBk 201303 VSO VzB" xfId="15602"/>
    <cellStyle name="_Neopost postage allocations Aug07 thur Dec07" xfId="15603"/>
    <cellStyle name="_Net app amortization" xfId="15604"/>
    <cellStyle name="_Net Income Sensitivity" xfId="15605"/>
    <cellStyle name="_Net Income Sensitivity 2" xfId="15606"/>
    <cellStyle name="_Net Income Sensitivity 2 2" xfId="15607"/>
    <cellStyle name="_Network Dynamic prepaid 04" xfId="15608"/>
    <cellStyle name="_Network Dynamic prepaid 04 2" xfId="15609"/>
    <cellStyle name="_Network Dynamic prepaid 04_Amorts WrkBk 201303 VSO VzB" xfId="15610"/>
    <cellStyle name="_NETWORK SYSTEMS" xfId="15611"/>
    <cellStyle name="_New Deal HC by Deal by DR-EmpCtrs -Sorted (Variances Only)v4" xfId="15612"/>
    <cellStyle name="_New Deal HC by Deal by DR-EmpCtrs -Sorted (Variances Only)v4 1(Bates only)" xfId="15613"/>
    <cellStyle name="_New Essbase Templates" xfId="15614"/>
    <cellStyle name="_New Essbase Templates 2" xfId="15615"/>
    <cellStyle name="_New GL Accounts for VZB" xfId="15616"/>
    <cellStyle name="_New JE template - July 2006" xfId="15617"/>
    <cellStyle name="_New JE template - July 2006 2" xfId="15618"/>
    <cellStyle name="_New JE template - July 2006 2 2" xfId="15619"/>
    <cellStyle name="_New JE template - July 2006_Amorts WrkBk 201303 VSO VzB" xfId="15620"/>
    <cellStyle name="_New View - 1.4M NATB_East_West" xfId="15621"/>
    <cellStyle name="_New View - 1.4M NATB_East_West 2" xfId="15622"/>
    <cellStyle name="_New View - 1.4M NATB_East_West 2 2" xfId="15623"/>
    <cellStyle name="_Next Gen Tie Out v14 EXTRACT D&amp;P" xfId="15624"/>
    <cellStyle name="_Next Gen Tie Out v14 EXTRACT D&amp;P 2" xfId="15625"/>
    <cellStyle name="_Next Gen Tie Out v14 EXTRACTCC" xfId="15626"/>
    <cellStyle name="_Next Gen Tie Out v14 EXTRACTCC 2" xfId="15627"/>
    <cellStyle name="_Nf" xfId="15628"/>
    <cellStyle name="_Ng" xfId="15629"/>
    <cellStyle name="_NINormed_comparison" xfId="15630"/>
    <cellStyle name="_NINormed_comparison 2" xfId="15631"/>
    <cellStyle name="_NonPerf Aug2011" xfId="15632"/>
    <cellStyle name="_Non-Primary Line Detail" xfId="15633"/>
    <cellStyle name="_Non-Primary Line Detail_24001225 Prepaid Software Maintenance 10-10" xfId="15634"/>
    <cellStyle name="_Non-Primary Line Detail_24001225 Prepaid Software Maintenance 10-10 2" xfId="15635"/>
    <cellStyle name="_Non-Primary Line Detail_24001225 Prepaid Software Maintenance 11-10" xfId="15636"/>
    <cellStyle name="_Non-Primary Line Detail_24001225 Prepaid Software Maintenance 11-10 2" xfId="15637"/>
    <cellStyle name="_Non-Primary Line Detail_CAP_YTD_AUG" xfId="15638"/>
    <cellStyle name="_Non-Primary Line Detail_JE_TP_7000_2010_05_D1_IT_ACT" xfId="15639"/>
    <cellStyle name="_Non-Primary Line Detail_June 2009 Sweep to 26007500_Revised" xfId="15640"/>
    <cellStyle name="_Non-Primary Line Detail_Retailer Analysis_08032009 FJR" xfId="15641"/>
    <cellStyle name="_Non-Primary Line Detail_Retailer Analysis_08032009 FJR 2" xfId="15642"/>
    <cellStyle name="_Non-Primary Line Detail_Summary_Billing_file_SEP_OCT_ Sweep to 26007500" xfId="15643"/>
    <cellStyle name="_Non-Primary Line Detail_VDS_BILLING_APR" xfId="15644"/>
    <cellStyle name="_Non-Primary Line Detail_VDS_BILLING_AUG" xfId="15645"/>
    <cellStyle name="_Non-Primary Line Detail_VDS_BILLING_FEB" xfId="15646"/>
    <cellStyle name="_Non-Primary Line Detail_VDS_BILLING_JUL" xfId="15647"/>
    <cellStyle name="_Non-Primary Line Detail_VDS_BILLING_JUN" xfId="15648"/>
    <cellStyle name="_Non-Primary Line Detail_VDS_BILLING_MAR" xfId="15649"/>
    <cellStyle name="_Non-Primary Line Detail_VDS_BILLING_MAY" xfId="15650"/>
    <cellStyle name="_Non-Primary Line Detail_VDS_BILLING_NOV" xfId="15651"/>
    <cellStyle name="_Non-Primary Line Detail_VDS_BILLING_SEP" xfId="15652"/>
    <cellStyle name="_Non-Primary Line Detail_VZ DDC Commercial Model 080709 VzB Adjusted Base Case v2" xfId="15653"/>
    <cellStyle name="_Non-Primary Line Detail_VZ DDC Commercial Model 080709 VzB Adjusted Base Case v2 2" xfId="15654"/>
    <cellStyle name="_Non-Primary Line Detail_VZ DDC Model 8-12-09 v2" xfId="15655"/>
    <cellStyle name="_Non-Primary Line Detail_VZ DDC Model 8-12-09 v2 2" xfId="15656"/>
    <cellStyle name="_Non-Primary Line Detail_VZ DDC_Commercial Model for Presentation 080309 FJR BASE CASE" xfId="15657"/>
    <cellStyle name="_Non-Primary Line Detail_VZ DDC_Commercial Model for Presentation 080309 FJR BASE CASE 2" xfId="15658"/>
    <cellStyle name="_Non-Primary Line Detail_VZ DDC_Commercial Model_072809 v25 FJR 2" xfId="15659"/>
    <cellStyle name="_Non-Primary Line Detail_VZ DDC_Commercial Model_072809 v25 FJR 2 2" xfId="15660"/>
    <cellStyle name="_Non-Primary Line Detail_VZ DDC_Commercial Model_072809 v25 FJR 2_VZ_DDC  Model 12-17-09 v2" xfId="15661"/>
    <cellStyle name="_Non-Primary Line Detail_VZ DDC_Commercial Model_072809 v25 FJR 2_VZ_DDC  Model 12-17-09 v2 2" xfId="15662"/>
    <cellStyle name="_Non-Primary Line Detail_VZ_DDC  Model 12-17-09 v2" xfId="15663"/>
    <cellStyle name="_Non-Primary Line Detail_VZ_DDC  Model 12-17-09 v2 2" xfId="15664"/>
    <cellStyle name="_Non-Primary Line Detail_VzW_BILLING_APR" xfId="15665"/>
    <cellStyle name="_Non-Primary Line Detail_Workind_file_ May 2009 Sweep to 26007500" xfId="15666"/>
    <cellStyle name="_Non-Primary Line Detail_Working_File_ 2010 -07 VZW SWEEP TO 26007500" xfId="15667"/>
    <cellStyle name="_Non-Primary Line Detail_Working_file_ 2010-02 Sweep to Wireless REV1" xfId="15668"/>
    <cellStyle name="_Non-Primary Line Detail_Working_file_ 2010-03 Sweep to Wireless" xfId="15669"/>
    <cellStyle name="_Non-Primary Line Detail_Working_file_ August 2009 Sweep to 26007500" xfId="15670"/>
    <cellStyle name="_Non-Primary Line Detail_Working_File_ Jan 2009 Sweep to 26007500" xfId="15671"/>
    <cellStyle name="_Non-Primary Line Detail_Working_file_ June 2009 Sweep to 26007500_CAP_ADJ" xfId="15672"/>
    <cellStyle name="_Non-Primary Line Detail_Working_file_ June 2009 Sweep to 26007500_Revised" xfId="15673"/>
    <cellStyle name="_Non-Primary Line Detail_Working_file_ Mar 2009 Sweep to 26007500" xfId="15674"/>
    <cellStyle name="_Non-Primary Line Detail_Working_file_ of VZB IT Domestic and International Chargebacks - Aug YTD 2009" xfId="15675"/>
    <cellStyle name="_Non-Primary Line Detail_Working_file_2009-11 Sweep to 26007500" xfId="15676"/>
    <cellStyle name="_Non-Primary Line Detail_Working_file_2009-12 Sweep to 26007500L" xfId="15677"/>
    <cellStyle name="_Non-Primary Line Detail_Working_file_2010 -07 VZT SWEEP TO 26007500 V1" xfId="15678"/>
    <cellStyle name="_Non-Primary Line Detail_Working_file_2010 -08 VZT SWEEP TO 26007500" xfId="15679"/>
    <cellStyle name="_Non-Primary Line Detail_Working_file_2010 -08 VZW SWEEP TO 26007500" xfId="15680"/>
    <cellStyle name="_Non-Primary Line Detail_Working_File_2010 -09 VZT SWEEP TO 26007500" xfId="15681"/>
    <cellStyle name="_Non-Primary Line Detail_Working_file_2010-01 Sweep to 26007500" xfId="15682"/>
    <cellStyle name="_Non-Primary Line Detail_Working_file_2010-02 Sweep to 26007500" xfId="15683"/>
    <cellStyle name="_Non-Primary Line Detail_Working_file_2010-03 Sweep to 26007500" xfId="15684"/>
    <cellStyle name="_Non-Primary Line Detail_Working_file_2010-04 Sweep to 26007500" xfId="15685"/>
    <cellStyle name="_Non-Primary Line Detail_Working_file_2010-04 Sweep to Wireless" xfId="15686"/>
    <cellStyle name="_Non-Primary Line Detail_Working_File_2010-05 Sweep to 26007500" xfId="15687"/>
    <cellStyle name="_Non-Primary Line Detail_Working_file_2010-09 VZW SWEEP TO 26007500" xfId="15688"/>
    <cellStyle name="_Non-Primary Line Detail_Working_file_2010-10 VZT SWEEP TO 26007500" xfId="15689"/>
    <cellStyle name="_Non-Primary Line Detail_Working_file_2010-11 VZW SWEEP TO 26007500" xfId="15690"/>
    <cellStyle name="_Non-Primary Line Detail_Working_file_April 2009 Sweep to 26007500" xfId="15691"/>
    <cellStyle name="_Non-Primary Line Detail_Working_File_Dec 2008 Sweep to 26007500" xfId="15692"/>
    <cellStyle name="_Non-Primary Line Detail_Working_File_Feb 2009 Sweep to 26007500" xfId="15693"/>
    <cellStyle name="_Non-Primary Line Detail_Working_file_July 2009 Sweep to 26007500" xfId="15694"/>
    <cellStyle name="_Non-Primary Line Detail_Working_file_VZB IT Domestic and International Chargebacks - May YTD 2010 v2" xfId="15695"/>
    <cellStyle name="_Non-Primary Line Detail_Working_file_VZB IT Domestic and International Chargebacks - October YTD 2010" xfId="15696"/>
    <cellStyle name="_Non-Primary Line Detail_YTD_APR10_EXP_DETAILS" xfId="15697"/>
    <cellStyle name="_Non-Primary Line Detail_YTD_AUG09_EXP_DETAILS" xfId="15698"/>
    <cellStyle name="_Non-Primary Line Detail_YTD_AUG10_EXP_DETAILS" xfId="15699"/>
    <cellStyle name="_Non-Primary Line Detail_YTD_DEC09_EXP_DETAILS" xfId="15700"/>
    <cellStyle name="_Non-Primary Line Detail_YTD_JAN10_CAP_DETAILS" xfId="15701"/>
    <cellStyle name="_Non-Primary Line Detail_YTD_JAN10_EXP_DETAILS" xfId="15702"/>
    <cellStyle name="_Non-Primary Line Detail_YTD_JUL10_EXP_DETAILS" xfId="15703"/>
    <cellStyle name="_Non-Primary Line Detail_YTD_JUN10_CAP_DETAILS" xfId="15704"/>
    <cellStyle name="_Non-Primary Line Detail_YTD_JUN10_EXP_DETAILS" xfId="15705"/>
    <cellStyle name="_Non-Primary Line Detail_YTD_JUN10_EXP_DETAILS_VDS_BILLING_NOV" xfId="15706"/>
    <cellStyle name="_Non-Primary Line Detail_YTD_MAR10_CAP_DETAILS" xfId="15707"/>
    <cellStyle name="_Non-Primary Line Detail_YTD_MAY_CAP" xfId="15708"/>
    <cellStyle name="_Non-Primary Line Detail_YTD_MAY09_EXP_DETAILS" xfId="15709"/>
    <cellStyle name="_Non-Primary Line Detail_YTD_MAY10_EXP_DETAILS" xfId="15710"/>
    <cellStyle name="_Non-Primary Line Detail_YTD_NOV_CAP_DETAILS" xfId="15711"/>
    <cellStyle name="_Non-Primary Line Detail_YTD_NOV_UNBILLED_CAP" xfId="15712"/>
    <cellStyle name="_Non-Primary Line Detail_YTD_NOV09_EXP_DETAILS" xfId="15713"/>
    <cellStyle name="_Non-Primary Line Detail_YTD_OCT09_EXP_DETAILS" xfId="15714"/>
    <cellStyle name="_Non-Primary Line Detail_YTD_OCT10_CAP_DETAILS" xfId="15715"/>
    <cellStyle name="_Non-Primary Line Detail_YTD_SEP09_EXP_DETAILS" xfId="15716"/>
    <cellStyle name="_Non-Primary Line Detail_YTD_SEP10_EXP_DETAILS" xfId="15717"/>
    <cellStyle name="_Non-Primary Line Detail_YTD_SEP10_EXP_LATAM" xfId="15718"/>
    <cellStyle name="_NonReg" xfId="15719"/>
    <cellStyle name="_Non-Reg" xfId="15720"/>
    <cellStyle name="_NonReg 2" xfId="15721"/>
    <cellStyle name="_Non-Reg 2" xfId="15722"/>
    <cellStyle name="_NON-REG PL - FEB06 (2)" xfId="15723"/>
    <cellStyle name="_NON-REG PL - FEB06 (2) 2" xfId="15724"/>
    <cellStyle name="_Nonreg_LOB vs LE_Feb 06 03_09_06" xfId="15725"/>
    <cellStyle name="_Nonreg_LOB vs LE_Feb 06 03_09_06 2" xfId="15726"/>
    <cellStyle name="_Nonreg_LOB vs LE_Feb 06 03_09_06 2 2" xfId="15727"/>
    <cellStyle name="_Nonreg_LOB vs LE_Mar 06 04_06_06" xfId="15728"/>
    <cellStyle name="_Nonreg_LOB vs LE_Mar 06 04_06_06 2" xfId="15729"/>
    <cellStyle name="_Nonreg_LOB vs LE_Mar 06 04_06_06 2 2" xfId="15730"/>
    <cellStyle name="_NormMC091404-deck1" xfId="15731"/>
    <cellStyle name="_Note interest elimination 2004" xfId="15732"/>
    <cellStyle name="_Note Purchase Agreement loan schedule recalculated" xfId="15733"/>
    <cellStyle name="_Note Purchase Agreement loan schedule recalculated1" xfId="15734"/>
    <cellStyle name="_Nov  08 com analysis" xfId="15735"/>
    <cellStyle name="_Nov  08 com analysis 2" xfId="15736"/>
    <cellStyle name="_Nov  08 com analysis 2 2" xfId="15737"/>
    <cellStyle name="_Nov  08 com analysis_Amorts WrkBk 201303 VSO VzB" xfId="15738"/>
    <cellStyle name="_Nov 04 Rev Elim" xfId="15739"/>
    <cellStyle name="_Nov '05 4th Workday EMR variances_valued" xfId="15740"/>
    <cellStyle name="_Nov 05 Ocops Corp vs BV_CV" xfId="15741"/>
    <cellStyle name="_Nov 05 Ocops Corp vs BV_CV_VSO IT 2008 VzB DE Estimates" xfId="15742"/>
    <cellStyle name="_Nov 05 Ocops Corp vs BV_CV_VSO IT 2008 VzW D&amp;E Estimate - 28Jan08" xfId="15743"/>
    <cellStyle name="_Nov 05 TM SOW" xfId="15744"/>
    <cellStyle name="_Nov '06 5th WD Rpt" xfId="15745"/>
    <cellStyle name="_Nov 2010 Firstsource Manila Accruals" xfId="15746"/>
    <cellStyle name="_Nov 2010 Firstsource Manila Accruals_Amorts WrkBk 201303 VSO VzB" xfId="15747"/>
    <cellStyle name="_NOV EM" xfId="15748"/>
    <cellStyle name="_NOV EM 2" xfId="15749"/>
    <cellStyle name="_NOV EM 2 2" xfId="15750"/>
    <cellStyle name="_Nov Total Reconciliation" xfId="15751"/>
    <cellStyle name="_Nov Total Reconciliation 2" xfId="15752"/>
    <cellStyle name="_Nov Total Reconciliation 2 2" xfId="15753"/>
    <cellStyle name="_Nov Total Reconciliation_Amorts WrkBk 201303 VSO VzB" xfId="15754"/>
    <cellStyle name="_Nov_2009 Master Service POs Final Four" xfId="15755"/>
    <cellStyle name="_Nov_2009 Master Service POs Final Four 2" xfId="15756"/>
    <cellStyle name="_Nov_2009 Master Service POs Final Four 2 2" xfId="15757"/>
    <cellStyle name="_Novell prepaid" xfId="15758"/>
    <cellStyle name="_Novell prepaid 2" xfId="15759"/>
    <cellStyle name="_Novell prepaid_Amorts WrkBk 201303 VSO VzB" xfId="15760"/>
    <cellStyle name="_November 2007 VDSI India with wc added for Jonathan" xfId="15761"/>
    <cellStyle name="_NPE PLAN 11 Jan 200411" xfId="15762"/>
    <cellStyle name="_NR 2006 CV_Inc Stmt_032306" xfId="15763"/>
    <cellStyle name="_NR 2006 CV_Inc Stmt_032306 2" xfId="15764"/>
    <cellStyle name="_NR 2006 CV_Inc Stmt_032306 2 2" xfId="15765"/>
    <cellStyle name="_NRE" xfId="15766"/>
    <cellStyle name="_NRE 2" xfId="15767"/>
    <cellStyle name="_NRE_1" xfId="15768"/>
    <cellStyle name="_nSAP GLSU Accruals" xfId="15769"/>
    <cellStyle name="_Nuance prepaid" xfId="15770"/>
    <cellStyle name="_Nuance prepaid 2" xfId="15771"/>
    <cellStyle name="_Nuance prepaid_Amorts WrkBk 201303 VSO VzB" xfId="15772"/>
    <cellStyle name="_NUBIL_Amt_(20050524)" xfId="15773"/>
    <cellStyle name="_o trade" xfId="15774"/>
    <cellStyle name="_Oa" xfId="15775"/>
    <cellStyle name="_Ob" xfId="15776"/>
    <cellStyle name="_Oc" xfId="15777"/>
    <cellStyle name="_Ocops Corp vs BV" xfId="15778"/>
    <cellStyle name="_Ocops Corp vs BV 2" xfId="15779"/>
    <cellStyle name="_Ocops Corp vs BV 2 2" xfId="15780"/>
    <cellStyle name="_Ocops Corp vs BV_Amorts WrkBk 201303 VSO VzB" xfId="15781"/>
    <cellStyle name="_Ocops Corp vs BV_DRAFT Core Demand of VZB" xfId="15782"/>
    <cellStyle name="_Ocops Corp vs BV_VSO IT 2008 VzB DE Estimates" xfId="15783"/>
    <cellStyle name="_Ocops Corp vs BV_VSO IT 2008 VzW D&amp;E Estimate - 28Jan08" xfId="15784"/>
    <cellStyle name="_Oct  08 com analysis" xfId="15785"/>
    <cellStyle name="_Oct  08 com analysis 2" xfId="15786"/>
    <cellStyle name="_Oct  08 com analysis 2 2" xfId="15787"/>
    <cellStyle name="_Oct  08 com analysis_Amorts WrkBk 201303 VSO VzB" xfId="15788"/>
    <cellStyle name="_Oct '05 4th Workday EMR variances" xfId="15789"/>
    <cellStyle name="_Oct '05 4th Workday EMR variances_valued" xfId="15790"/>
    <cellStyle name="_Oct 05 Ocops Corp vs BV_CV" xfId="15791"/>
    <cellStyle name="_Oct 05 Ocops Corp vs BV_CV_VSO IT 2008 VzB DE Estimates" xfId="15792"/>
    <cellStyle name="_Oct 05 Ocops Corp vs BV_CV_VSO IT 2008 VzW D&amp;E Estimate - 28Jan08" xfId="15793"/>
    <cellStyle name="_Oct 05 TM SOW" xfId="15794"/>
    <cellStyle name="_Oct '06 5th WD Rpt" xfId="15795"/>
    <cellStyle name="_oct 07 Commission Accrual" xfId="15796"/>
    <cellStyle name="_oct 07 Commission Accrual 2" xfId="15797"/>
    <cellStyle name="_oct 07 Commission Accrual 2 2" xfId="15798"/>
    <cellStyle name="_oct 07 Commission Accrual_Amorts WrkBk 201303 VSO VzB" xfId="15799"/>
    <cellStyle name="_Oct 2009 Detail" xfId="15800"/>
    <cellStyle name="_Oct 2010 Firstsource Manila Accruals_v2" xfId="15801"/>
    <cellStyle name="_Oct 2010 Firstsource Manila Accruals_v2_Amorts WrkBk 201303 VSO VzB" xfId="15802"/>
    <cellStyle name="_Oct BV Summary Pkg v2" xfId="15803"/>
    <cellStyle name="_Oct BV Summary Pkg v2_VSO IT 2008 VzB DE Estimates" xfId="15804"/>
    <cellStyle name="_Oct BV Summary Pkg v2_VSO IT 2008 VzW D&amp;E Estimate - 28Jan08" xfId="15805"/>
    <cellStyle name="_OCT EM" xfId="15806"/>
    <cellStyle name="_OCT EM 2" xfId="15807"/>
    <cellStyle name="_OCT EM 2 2" xfId="15808"/>
    <cellStyle name="_Oct Schedule" xfId="15809"/>
    <cellStyle name="_Oct Schedule 2" xfId="15810"/>
    <cellStyle name="_Oct Total Reconciliation" xfId="15811"/>
    <cellStyle name="_Oct Total Reconciliation 2" xfId="15812"/>
    <cellStyle name="_Oct Total Reconciliation 2 2" xfId="15813"/>
    <cellStyle name="_Oct Total Reconciliation Clear" xfId="15814"/>
    <cellStyle name="_Oct Total Reconciliation Clear 2" xfId="15815"/>
    <cellStyle name="_Oct Total Reconciliation Clear 2 2" xfId="15816"/>
    <cellStyle name="_Oct Total Reconciliation Clear_Amorts WrkBk 201303 VSO VzB" xfId="15817"/>
    <cellStyle name="_Oct Total Reconciliation_Amorts WrkBk 201303 VSO VzB" xfId="15818"/>
    <cellStyle name="_Oct03 Prelim BM seg tabs_adj for CEC accr" xfId="15819"/>
    <cellStyle name="_Oct03 Prelim BM seg tabs_adj for CEC accr 2" xfId="15820"/>
    <cellStyle name="_Oct03 Prelim BM seg tabs_adj for CEC accr 2 2" xfId="15821"/>
    <cellStyle name="_Oct03 Prelim BM seg tabs_adj for CEC accr_Amorts WrkBk 201303 VSO VzB" xfId="15822"/>
    <cellStyle name="_Oct04 Product Trends v2" xfId="15823"/>
    <cellStyle name="_Oct04 Product Trends v2 2" xfId="15824"/>
    <cellStyle name="_Oct04 Product Trends v2 2 2" xfId="15825"/>
    <cellStyle name="_Oct09NonPerf_FF" xfId="15826"/>
    <cellStyle name="_October 2007 VDSI India Submission for Jonathan" xfId="15827"/>
    <cellStyle name="_ODR Outlook_0329043" xfId="15828"/>
    <cellStyle name="_ODR Outlook_0329043 2" xfId="15829"/>
    <cellStyle name="_ODR Outlook_0329043 2 2" xfId="15830"/>
    <cellStyle name="_ODR Outlook_0329043_Amorts WrkBk 201303 VSO VzB" xfId="15831"/>
    <cellStyle name="_Omnitel" xfId="15832"/>
    <cellStyle name="_Omnitel (2)" xfId="15833"/>
    <cellStyle name="_Omnitel (2) 2" xfId="15834"/>
    <cellStyle name="_Omnitel 2" xfId="15835"/>
    <cellStyle name="_Omnitel 3" xfId="15836"/>
    <cellStyle name="_OneTime Items (2006 Complete)" xfId="15837"/>
    <cellStyle name="_OneTime Items (2006 Complete) 2" xfId="15838"/>
    <cellStyle name="_ONHOLD COMMISSIONS" xfId="15839"/>
    <cellStyle name="_Operating Plan Summary_v5" xfId="15840"/>
    <cellStyle name="_Operating Plan Summary_v5_VSO IT 2008 VzB DE Estimates" xfId="15841"/>
    <cellStyle name="_Operating Plan Summary_v5_VSO IT 2008 VzW D&amp;E Estimate - 28Jan08" xfId="15842"/>
    <cellStyle name="_Other" xfId="15843"/>
    <cellStyle name="_Other 2" xfId="15844"/>
    <cellStyle name="_OtherA" xfId="15845"/>
    <cellStyle name="_OtherA 2" xfId="15846"/>
    <cellStyle name="_P x Q" xfId="15847"/>
    <cellStyle name="_P&amp;L 7-29 Outlook_8-9-04" xfId="15848"/>
    <cellStyle name="_P&amp;L 7-29 Outlook_8-9-04 2" xfId="15849"/>
    <cellStyle name="_P&amp;L 7-29 Outlook_8-9-04 2 2" xfId="15850"/>
    <cellStyle name="_P&amp;L 7-29 Outlook_8-9-04_Amorts WrkBk 201303 VSO VzB" xfId="15851"/>
    <cellStyle name="_P&amp;L Forecast v1" xfId="15852"/>
    <cellStyle name="_P&amp;L Forecast v1_Amorts WrkBk 201303 VSO VzB" xfId="15853"/>
    <cellStyle name="_P&amp;L slide backup_12-21-04 GREV Update" xfId="15854"/>
    <cellStyle name="_P&amp;L slide backup_12-21-04 GREV Update 2" xfId="15855"/>
    <cellStyle name="_P&amp;L slide backup_12-21-04 GREV Update 2 2" xfId="15856"/>
    <cellStyle name="_P&amp;L Summary" xfId="15857"/>
    <cellStyle name="_P&amp;L Summary_Amorts WrkBk 201303 VSO VzB" xfId="15858"/>
    <cellStyle name="_Pa" xfId="15859"/>
    <cellStyle name="_page q 2" xfId="15860"/>
    <cellStyle name="_pageO" xfId="15861"/>
    <cellStyle name="_PAR_2003_Target" xfId="15862"/>
    <cellStyle name="_PAR_2003_Target 2" xfId="15863"/>
    <cellStyle name="_PAR_2003_Target 2 2" xfId="15864"/>
    <cellStyle name="_Pavan Briefing_12-11-03" xfId="15865"/>
    <cellStyle name="_Pavan Briefing_12-11-03_Amorts WrkBk 201303 VSO VzB" xfId="15866"/>
    <cellStyle name="_Payroll" xfId="15867"/>
    <cellStyle name="_Payroll Final 010307" xfId="15868"/>
    <cellStyle name="_Payroll Final 010307 Ver2" xfId="15869"/>
    <cellStyle name="_Payroll Services Core Booked Actuals Dec 2007" xfId="15870"/>
    <cellStyle name="_PB postage allocations Aug07 thur Dec07" xfId="15871"/>
    <cellStyle name="_PC22167_DIO fm Sales to CSGOV_ED" xfId="15872"/>
    <cellStyle name="_PC22167_DIO fm Sales to CSGOV_ED 2" xfId="15873"/>
    <cellStyle name="_PC22167_DIO fm Sales to CSGOV_ED_Amorts WrkBk 201303 VSO VzB" xfId="15874"/>
    <cellStyle name="_PC22167_IT Support from Figueroa to CSGOV_ED" xfId="15875"/>
    <cellStyle name="_PC22167_IT Support from Figueroa to CSGOV_ED 2" xfId="15876"/>
    <cellStyle name="_PC22167_IT Support from Figueroa to CSGOV_ED_Amorts WrkBk 201303 VSO VzB" xfId="15877"/>
    <cellStyle name="_PC74595 April Reclass to Briggs_PMO" xfId="15878"/>
    <cellStyle name="_PC74595 April Reclass to Briggs_PMO 2" xfId="15879"/>
    <cellStyle name="_PC74595 April Reclass to Briggs_PMO 2 2" xfId="15880"/>
    <cellStyle name="_PC74595 April Reclass to Briggs_PMO 3" xfId="15881"/>
    <cellStyle name="_PC74595 April Reclass to Briggs_PMO 4" xfId="15882"/>
    <cellStyle name="_PC74595 April Reclass to Briggs_PMO_Amorts WrkBk 201303 VSO VzB" xfId="15883"/>
    <cellStyle name="_PC74607 April Reclass to Briggs-PMO" xfId="15884"/>
    <cellStyle name="_PC74607 April Reclass to Briggs-PMO 2" xfId="15885"/>
    <cellStyle name="_PC74607 April Reclass to Briggs-PMO 2 2" xfId="15886"/>
    <cellStyle name="_PC74607 April Reclass to Briggs-PMO 3" xfId="15887"/>
    <cellStyle name="_PC74607 April Reclass to Briggs-PMO 4" xfId="15888"/>
    <cellStyle name="_PC74607 April Reclass to Briggs-PMO_Amorts WrkBk 201303 VSO VzB" xfId="15889"/>
    <cellStyle name="_pending overlays for sk graph" xfId="15890"/>
    <cellStyle name="_pending overlays for sk graph_VSO IT 2008 VzB DE Estimates" xfId="15891"/>
    <cellStyle name="_pending overlays for sk graph_VSO IT 2008 VzW D&amp;E Estimate - 28Jan08" xfId="15892"/>
    <cellStyle name="_Pending Overlays July" xfId="15893"/>
    <cellStyle name="_Pending Overlays July_VSO IT 2008 VzB DE Estimates" xfId="15894"/>
    <cellStyle name="_Pending Overlays July_VSO IT 2008 VzW D&amp;E Estimate - 28Jan08" xfId="15895"/>
    <cellStyle name="_Pending Overlays June V2" xfId="15896"/>
    <cellStyle name="_Pending Overlays June V2_VSO IT 2008 VzB DE Estimates" xfId="15897"/>
    <cellStyle name="_Pending Overlays June V2_VSO IT 2008 VzW D&amp;E Estimate - 28Jan08" xfId="15898"/>
    <cellStyle name="_penrequest_6mth_JUN06" xfId="15899"/>
    <cellStyle name="_penrequest_6mth_JUN06 2" xfId="15900"/>
    <cellStyle name="_penrequest_6mth_JUN06 2 2" xfId="15901"/>
    <cellStyle name="_Phoenix" xfId="15902"/>
    <cellStyle name="_Phoenix 2" xfId="15903"/>
    <cellStyle name="_Phoenix 3" xfId="15904"/>
    <cellStyle name="_Phoenix_Ebrahimi 2008 Funding Summary - Calculations Adjusted Telcom - 2.5.2008" xfId="15905"/>
    <cellStyle name="_Phoenix_VSO IT 2008 VzB DE Estimates" xfId="15906"/>
    <cellStyle name="_Phoenix_VSO IT 2008 VzW D&amp;E Estimate - 28Jan08" xfId="15907"/>
    <cellStyle name="_pie charts" xfId="15908"/>
    <cellStyle name="_Pivot Tables_Nov 2005" xfId="15909"/>
    <cellStyle name="_Pivot Tables_Nov 2005 2" xfId="15910"/>
    <cellStyle name="_Pivot Tables_Nov 2005 2 2" xfId="15911"/>
    <cellStyle name="_PL Forecast 061107-v9" xfId="15912"/>
    <cellStyle name="_PL Forecast 061107-v9 2" xfId="15913"/>
    <cellStyle name="_PL Forecast 061107-v9 2 2" xfId="15914"/>
    <cellStyle name="_Plan doc questions_110605_Expenses" xfId="15915"/>
    <cellStyle name="_Plan doc questions_110605_Expenses 2" xfId="15916"/>
    <cellStyle name="_PLDM" xfId="15917"/>
    <cellStyle name="_PLDM BC PA" xfId="15918"/>
    <cellStyle name="_PLDM Labor Detail 200805 original" xfId="15919"/>
    <cellStyle name="_PLDM Total" xfId="15920"/>
    <cellStyle name="_PO Only" xfId="15921"/>
    <cellStyle name="_portfolio bridges" xfId="15922"/>
    <cellStyle name="_portfolio bridges 2" xfId="15923"/>
    <cellStyle name="_post sept original plan" xfId="15924"/>
    <cellStyle name="_post sept original plan_Amorts WrkBk 201303 VSO VzB" xfId="15925"/>
    <cellStyle name="_Ppd Ins  LT portion_Jan  2009 (2)" xfId="15926"/>
    <cellStyle name="_Ppd Ins  LT portion_Jan  2009 (2) 2" xfId="15927"/>
    <cellStyle name="_Ppd Ins  LT portion_Jan  2009 (2) 2 2" xfId="15928"/>
    <cellStyle name="_Ppd Ins  LT portion_Jan  2009 (2)_Amorts WrkBk 201303 VSO VzB" xfId="15929"/>
    <cellStyle name="_Ppd Ins  LT portion_November 2008" xfId="15930"/>
    <cellStyle name="_Ppd Ins  LT portion_November 2008 2" xfId="15931"/>
    <cellStyle name="_Ppd Ins  LT portion_November 2008 2 2" xfId="15932"/>
    <cellStyle name="_Ppd Ins  LT portion_November 2008_Amorts WrkBk 201303 VSO VzB" xfId="15933"/>
    <cellStyle name="_Ppd Ins  LT portion_September 2008 (2)" xfId="15934"/>
    <cellStyle name="_Ppd Ins  LT portion_September 2008 (2) 2" xfId="15935"/>
    <cellStyle name="_Ppd Ins  LT portion_September 2008 (2) 2 2" xfId="15936"/>
    <cellStyle name="_Ppd Ins  LT portion_September 2008 (2)_Amorts WrkBk 201303 VSO VzB" xfId="15937"/>
    <cellStyle name="_Prelim 2Q-04 Enterprise Rev and P&amp;L_4-29 Rev update" xfId="15938"/>
    <cellStyle name="_Prelim 2Q-04 Enterprise Rev and P&amp;L_4-29 Rev update 2" xfId="15939"/>
    <cellStyle name="_Prelim 2Q-04 Enterprise Rev and P&amp;L_4-29 Rev update 2 2" xfId="15940"/>
    <cellStyle name="_Prelim 2Q-04 Enterprise Rev and P&amp;L_4-29 Rev update_Amorts WrkBk 201303 VSO VzB" xfId="15941"/>
    <cellStyle name="_Preliminary 2010 Expense Summary 3-17-2010" xfId="15942"/>
    <cellStyle name="_Preliminary 2010 Expense Summary 3-17-2010 2" xfId="15943"/>
    <cellStyle name="_Preliminary Rqmts 8_26 v2" xfId="15944"/>
    <cellStyle name="_President Carry Over" xfId="15945"/>
    <cellStyle name="_Price_out for Nov 10 Target from DTFv4" xfId="15946"/>
    <cellStyle name="_Price_out for Nov 10 Target from DTFv4_VSO IT 2008 VzB DE Estimates" xfId="15947"/>
    <cellStyle name="_Price_out for Nov 10 Target from DTFv4_VSO IT 2008 VzW D&amp;E Estimate - 28Jan08" xfId="15948"/>
    <cellStyle name="_Project Cinderella 070109" xfId="15949"/>
    <cellStyle name="_Project Cinderella 070109 2" xfId="15950"/>
    <cellStyle name="_Proposed SVP Exp Targets w Reduction v3" xfId="15951"/>
    <cellStyle name="_Proposed SVP Exp Targets w Reduction v3 2" xfId="15952"/>
    <cellStyle name="_Proposed SVP Exp Targets w Reduction v3 2 2" xfId="15953"/>
    <cellStyle name="_Proposed SVP Exp Targets w Reduction v3_Amorts WrkBk 201303 VSO VzB" xfId="15954"/>
    <cellStyle name="_Proposed SVP Exp Targets w Reduction v3_DRAFT Core Demand of VZB" xfId="15955"/>
    <cellStyle name="_Proposed SVP Exp Targets w Reduction v3_VSO IT 2008 VzB DE Estimates" xfId="15956"/>
    <cellStyle name="_Proposed SVP Exp Targets w Reduction v3_VSO IT 2008 VzW D&amp;E Estimate - 28Jan08" xfId="15957"/>
    <cellStyle name="_Prp5_ Bond_Prices" xfId="15958"/>
    <cellStyle name="_PRTC" xfId="15959"/>
    <cellStyle name="_PRTC (2)" xfId="15960"/>
    <cellStyle name="_PRTC (2) 2" xfId="15961"/>
    <cellStyle name="_PRTC 2" xfId="15962"/>
    <cellStyle name="_PRTC 3" xfId="15963"/>
    <cellStyle name="_PS Best View Detail - May 12d" xfId="15964"/>
    <cellStyle name="_Purdue Prepaid" xfId="15965"/>
    <cellStyle name="_Purdue Prepaid 2" xfId="15966"/>
    <cellStyle name="_Purdue Prepaid 2 2" xfId="15967"/>
    <cellStyle name="_Purdue Prepaid_Amorts WrkBk 201303 VSO VzB" xfId="15968"/>
    <cellStyle name="_PxQ 1_15_v2" xfId="15969"/>
    <cellStyle name="_PxQ 1_15_v3" xfId="15970"/>
    <cellStyle name="_PxQ D&amp;E Hrs ver12a" xfId="15971"/>
    <cellStyle name="_PxQ v3" xfId="15972"/>
    <cellStyle name="_PY" xfId="15973"/>
    <cellStyle name="_PY_1" xfId="15974"/>
    <cellStyle name="_PY_TAB" xfId="15975"/>
    <cellStyle name="_Q3 &amp; Q4_Outlook_Seg_Master - VzB" xfId="15976"/>
    <cellStyle name="_Q3 &amp; Q4_Outlook_Seg_Master - VzB 2" xfId="15977"/>
    <cellStyle name="_Qa" xfId="15978"/>
    <cellStyle name="_Qb" xfId="15979"/>
    <cellStyle name="_Quarterly" xfId="15980"/>
    <cellStyle name="_Ramps" xfId="15981"/>
    <cellStyle name="_Rcls SIB" xfId="15982"/>
    <cellStyle name="_RE" xfId="15983"/>
    <cellStyle name="_RE Summary" xfId="15984"/>
    <cellStyle name="_RE Summary 2" xfId="15985"/>
    <cellStyle name="_RE Summary 3" xfId="15986"/>
    <cellStyle name="_RE_1" xfId="15987"/>
    <cellStyle name="_RE_1 2" xfId="15988"/>
    <cellStyle name="_RE_1 3" xfId="15989"/>
    <cellStyle name="_Receivables Management" xfId="15990"/>
    <cellStyle name="_Receivables Management " xfId="15991"/>
    <cellStyle name="_Receivables Management 2" xfId="15992"/>
    <cellStyle name="_Receivables Management 3" xfId="15993"/>
    <cellStyle name="_Receivables Management_Ebrahimi 2008 Funding Summary - Calculations Adjusted Telcom - 2.5.2008" xfId="15994"/>
    <cellStyle name="_Receivables Management_VSO IT 2008 VzB DE Estimates" xfId="15995"/>
    <cellStyle name="_Receivables Management_VSO IT 2008 VzW D&amp;E Estimate - 28Jan08" xfId="15996"/>
    <cellStyle name="_Recl &amp; Amort JetBlue Avaya &amp; Cisco Expense_02" xfId="15997"/>
    <cellStyle name="_Recl &amp; Amort JetBlue Avaya &amp; Cisco Expense_02 2" xfId="15998"/>
    <cellStyle name="_Reclass_Lucent_goved" xfId="15999"/>
    <cellStyle name="_Reclass_Lucent_goved 2" xfId="16000"/>
    <cellStyle name="_Reclass_Lucent_goved 2 2" xfId="16001"/>
    <cellStyle name="_Reclass_Lucent_goved_Amorts WrkBk 201303 VSO VzB" xfId="16002"/>
    <cellStyle name="_RECON" xfId="16003"/>
    <cellStyle name="_RECON 2" xfId="16004"/>
    <cellStyle name="_RECON 2 2" xfId="16005"/>
    <cellStyle name="_Reconciliation of Neg Earnings Sep" xfId="16006"/>
    <cellStyle name="_Recurring Rent nSAP-2009" xfId="16007"/>
    <cellStyle name="_Recurring Rent nSAP-2009 2" xfId="16008"/>
    <cellStyle name="_REG PL - FEB06 (2)" xfId="16009"/>
    <cellStyle name="_REG PL - FEB06 (2) 2" xfId="16010"/>
    <cellStyle name="_Region Ops Portfolio Review Worksheets 11-19-07_v6a" xfId="16011"/>
    <cellStyle name="_Rent-A-Center &amp; Texas Capital Bank Expenses - April '09" xfId="16012"/>
    <cellStyle name="_Rent-A-Center &amp; Texas Capital Bank Expenses - April '09 2" xfId="16013"/>
    <cellStyle name="_Resources_cost savings_v2" xfId="16014"/>
    <cellStyle name="_Revenue 40 Product Template -APACv2.xls (Segment)" xfId="16015"/>
    <cellStyle name="_Revenue 40 Product Template -APACv2.xls (Segment) 2" xfId="16016"/>
    <cellStyle name="_Revenue Data" xfId="16017"/>
    <cellStyle name="_Revenue Data 2" xfId="16018"/>
    <cellStyle name="_reverse 2007 CT comm accr" xfId="16019"/>
    <cellStyle name="_reverse 2007 CT comm accr 2" xfId="16020"/>
    <cellStyle name="_reverse 2007 CT comm accr_Amorts WrkBk 201303 VSO VzB" xfId="16021"/>
    <cellStyle name="_reverse CT comm accr" xfId="16022"/>
    <cellStyle name="_reverse CT comm accr 2" xfId="16023"/>
    <cellStyle name="_reverse CT comm accr_Amorts WrkBk 201303 VSO VzB" xfId="16024"/>
    <cellStyle name="_Reverse True-up JE from 2005" xfId="16025"/>
    <cellStyle name="_Reverse True-up JE from 2005 2" xfId="16026"/>
    <cellStyle name="_risk" xfId="16027"/>
    <cellStyle name="_Risk_Analysis" xfId="16028"/>
    <cellStyle name="_Risk_Analysis 2" xfId="16029"/>
    <cellStyle name="_RM BAU Carryover " xfId="16030"/>
    <cellStyle name="_ROIC Estimates - VzB" xfId="16031"/>
    <cellStyle name="_ROIC Estimates - VzB 2" xfId="16032"/>
    <cellStyle name="_ROIC Estimates - VzB 2 2" xfId="16033"/>
    <cellStyle name="_Ron Summary - Aug Voice Var v2" xfId="16034"/>
    <cellStyle name="_Ron Summary -Oct Voice Var" xfId="16035"/>
    <cellStyle name="_S&amp;T Sheet" xfId="16036"/>
    <cellStyle name="_SAC" xfId="16037"/>
    <cellStyle name="_SCS" xfId="16038"/>
    <cellStyle name="_SEGMENT" xfId="16039"/>
    <cellStyle name="_SEGMENT 2" xfId="16040"/>
    <cellStyle name="_Segmented Monthly Revenue Trend_091307EB" xfId="16041"/>
    <cellStyle name="_Segmented Monthly Revenue Trend_091307EB 2" xfId="16042"/>
    <cellStyle name="_Sep 08 com analysis" xfId="16043"/>
    <cellStyle name="_Sep 08 com analysis 2" xfId="16044"/>
    <cellStyle name="_Sep 08 com analysis 2 2" xfId="16045"/>
    <cellStyle name="_Sep 08 com analysis_Amorts WrkBk 201303 VSO VzB" xfId="16046"/>
    <cellStyle name="_Sep '09 Reclass Request" xfId="16047"/>
    <cellStyle name="_Sep '09 Reclass Request 2" xfId="16048"/>
    <cellStyle name="_Sep 2010 Firstsource Manila Accruals" xfId="16049"/>
    <cellStyle name="_Sep 2010 Firstsource Manila Accruals_Amorts WrkBk 201303 VSO VzB" xfId="16050"/>
    <cellStyle name="_Sep accrue chargebacks with names" xfId="16051"/>
    <cellStyle name="_Sep Avg Perf by Component by Segment" xfId="16052"/>
    <cellStyle name="_Sep Comm Monthly 2009 Expense" xfId="16053"/>
    <cellStyle name="_Sep Commission Sweep 2008" xfId="16054"/>
    <cellStyle name="_Sep Total Reconciliation" xfId="16055"/>
    <cellStyle name="_Sep Total Reconciliation 2" xfId="16056"/>
    <cellStyle name="_Sep Total Reconciliation 2 2" xfId="16057"/>
    <cellStyle name="_Sep Total Reconciliation_Amorts WrkBk 201303 VSO VzB" xfId="16058"/>
    <cellStyle name="_Sep08 VERIZON BUR FOR HBW 1-31" xfId="16059"/>
    <cellStyle name="_Sep08 VERIZON BUR FOR LBW 1-31" xfId="16060"/>
    <cellStyle name="_Sep08 VERIZON BUR FOR LOCAL 1-31" xfId="16061"/>
    <cellStyle name="_Sept  2009 - Jet Blue Recl  Amort_PO8500043856 (3)" xfId="16062"/>
    <cellStyle name="_Sept  2009 - Jet Blue Recl  Amort_PO8500043856 (3) 2" xfId="16063"/>
    <cellStyle name="_Sept  2009 - Jet Blue Recl  Amort_PO8500043857  8500049296 (2)" xfId="16064"/>
    <cellStyle name="_Sept  2009 - Jet Blue Recl  Amort_PO8500043857  8500049296 (2) 2" xfId="16065"/>
    <cellStyle name="_Sept  2011 - Honeywell-Cisco Maintenance Chrges Rcls to 24001224" xfId="16066"/>
    <cellStyle name="_Sept '05 2nd Workday EMR variances" xfId="16067"/>
    <cellStyle name="_Sept '05 4th Workday EMR variances_valued_v2" xfId="16068"/>
    <cellStyle name="_Sept 05 Ocops Corp vs BV_CV" xfId="16069"/>
    <cellStyle name="_Sept 05 Ocops Corp vs BV_CV_DRAFT Core Demand of VZB" xfId="16070"/>
    <cellStyle name="_Sept 05 Ocops Corp vs BV_CV_VSO IT 2008 VzB DE Estimates" xfId="16071"/>
    <cellStyle name="_Sept 05 Ocops Corp vs BV_CV_VSO IT 2008 VzW D&amp;E Estimate - 28Jan08" xfId="16072"/>
    <cellStyle name="_Sept 05 TM SOW" xfId="16073"/>
    <cellStyle name="_Sept '06 5th WD Rpt" xfId="16074"/>
    <cellStyle name="_sept 07 Commission Accrual" xfId="16075"/>
    <cellStyle name="_sept 07 Commission Accrual 2" xfId="16076"/>
    <cellStyle name="_sept 07 Commission Accrual 2 2" xfId="16077"/>
    <cellStyle name="_sept 07 Commission Accrual_Amorts WrkBk 201303 VSO VzB" xfId="16078"/>
    <cellStyle name="_Sept 2007 VDSI India  Chargeback Submission with wc added and dpsr for jonathan" xfId="16079"/>
    <cellStyle name="_Sept Commissions" xfId="16080"/>
    <cellStyle name="_Sept Commissions 2" xfId="16081"/>
    <cellStyle name="_Sept Commissions 2 2" xfId="16082"/>
    <cellStyle name="_Sept commissions analysis" xfId="16083"/>
    <cellStyle name="_Sept Commissions PRELIMINARY" xfId="16084"/>
    <cellStyle name="_Sept Commissions PRELIMINARY 2" xfId="16085"/>
    <cellStyle name="_Sept Commissions PRELIMINARY 2 2" xfId="16086"/>
    <cellStyle name="_Sept Commissions PRELIMINARY_Amorts WrkBk 201303 VSO VzB" xfId="16087"/>
    <cellStyle name="_Sept Commissions_Amorts WrkBk 201303 VSO VzB" xfId="16088"/>
    <cellStyle name="_Sept YTD P&amp;L_REPORTED" xfId="16089"/>
    <cellStyle name="_Sept YTD P&amp;L_REPORTED_Amorts WrkBk 201303 VSO VzB" xfId="16090"/>
    <cellStyle name="_Sept YTD P&amp;L_Up GM" xfId="16091"/>
    <cellStyle name="_Sept YTD P&amp;L_Up GM_Amorts WrkBk 201303 VSO VzB" xfId="16092"/>
    <cellStyle name="_Sept YTD PL_REPORTED v2d_12-9" xfId="16093"/>
    <cellStyle name="_Sept YTD PL_REPORTED v2d_12-9_Amorts WrkBk 201303 VSO VzB" xfId="16094"/>
    <cellStyle name="_Sept YTD PL_Used for DM Reporting" xfId="16095"/>
    <cellStyle name="_Sept YTD PL_Used for DM Reporting_Amorts WrkBk 201303 VSO VzB" xfId="16096"/>
    <cellStyle name="_Sept. BV - Reyes Other" xfId="16097"/>
    <cellStyle name="_Sept. BV - West Area" xfId="16098"/>
    <cellStyle name="_Sept09NonPerf_FF2" xfId="16099"/>
    <cellStyle name="_September" xfId="16100"/>
    <cellStyle name="_September 2010 Detail" xfId="16101"/>
    <cellStyle name="_September Commissions Prelim" xfId="16102"/>
    <cellStyle name="_September Commissions Prelim - Domestic (2)" xfId="16103"/>
    <cellStyle name="_September Expense Close Template - US Ops MTM MTP" xfId="16104"/>
    <cellStyle name="_SGA Accrual MM-1" xfId="16105"/>
    <cellStyle name="_SGA Accrual MM-1 2" xfId="16106"/>
    <cellStyle name="_SGA Accrual MM-1 2 2" xfId="16107"/>
    <cellStyle name="_SGA Accrual MM-1_Amorts WrkBk 201303 VSO VzB" xfId="16108"/>
    <cellStyle name="_SGA Accrual Schedule June 09" xfId="16109"/>
    <cellStyle name="_SGA Accrual Schedule June 09 2" xfId="16110"/>
    <cellStyle name="_SGA Accrual Schedule June 09 2 2" xfId="16111"/>
    <cellStyle name="_SGA COSP 2007 Federal Budget Cut 3-30-07" xfId="16112"/>
    <cellStyle name="_SGA COSP 2007 Federal Budget Cut 3-30-07 2" xfId="16113"/>
    <cellStyle name="_SGA COSP 2007 Federal Budget Cut 3-30-07 2 2" xfId="16114"/>
    <cellStyle name="_SGA Federal June Accrual" xfId="16115"/>
    <cellStyle name="_SGA Federal June Accrual 2" xfId="16116"/>
    <cellStyle name="_SGA Federal June Accrual_Amorts WrkBk 201303 VSO VzB" xfId="16117"/>
    <cellStyle name="_Sheet1" xfId="16118"/>
    <cellStyle name="_Sheet1 2" xfId="16119"/>
    <cellStyle name="_Sheet1_~7143750" xfId="16120"/>
    <cellStyle name="_Sheet1_~7143750 2" xfId="16121"/>
    <cellStyle name="_Sheet1_~8411897" xfId="16122"/>
    <cellStyle name="_Sheet1_~8411897 2" xfId="16123"/>
    <cellStyle name="_Sheet1_1" xfId="16124"/>
    <cellStyle name="_Sheet1_1 2" xfId="16125"/>
    <cellStyle name="_Sheet1_1 3" xfId="16126"/>
    <cellStyle name="_Sheet1_1_Ebrahimi 2008 Funding Summary - Calculations Adjusted Telcom - 2.5.2008" xfId="16127"/>
    <cellStyle name="_Sheet1_1_VDSI details" xfId="16128"/>
    <cellStyle name="_Sheet1_1_VSO IT 2008 VzB DE Estimates" xfId="16129"/>
    <cellStyle name="_Sheet1_1_VSO IT 2008 VzW D&amp;E Estimate - 28Jan08" xfId="16130"/>
    <cellStyle name="_Sheet1_2007 VzB CV Submission 9.15.06_Final extract" xfId="16131"/>
    <cellStyle name="_Sheet1_2007 VzB CV Submission 9.15.06_Final extract 2" xfId="16132"/>
    <cellStyle name="_Sheet1_Access cost_monthly trend" xfId="16133"/>
    <cellStyle name="_Sheet1_Access cost_monthly trend 2" xfId="16134"/>
    <cellStyle name="_Sheet1_Amorts WrkBk 201303 VSO VzB" xfId="16135"/>
    <cellStyle name="_Sheet1_Book1" xfId="16136"/>
    <cellStyle name="_Sheet1_Book1 2" xfId="16137"/>
    <cellStyle name="_Sheet1_Book1 2 2" xfId="16138"/>
    <cellStyle name="_Sheet1_Book4" xfId="16139"/>
    <cellStyle name="_Sheet1_Book4 2" xfId="16140"/>
    <cellStyle name="_Sheet1_CREDIT BACK TO VZT 2009" xfId="16141"/>
    <cellStyle name="_Sheet1_Integration" xfId="16142"/>
    <cellStyle name="_Sheet1_Integration 2" xfId="16143"/>
    <cellStyle name="_Sheet1_Intra-VZ Wireline Eliminations (estimate)" xfId="16144"/>
    <cellStyle name="_Sheet1_Intra-VZ Wireline Eliminations (estimate) 2" xfId="16145"/>
    <cellStyle name="_Sheet1_Mass Market" xfId="16146"/>
    <cellStyle name="_Sheet1_Mass Market 2" xfId="16147"/>
    <cellStyle name="_Sheet1_Project Cinderella 070109" xfId="16148"/>
    <cellStyle name="_Sheet1_Project Cinderella 070109 2" xfId="16149"/>
    <cellStyle name="_Sheet1_Project Cinderella Lite 7.10.07" xfId="16150"/>
    <cellStyle name="_Sheet1_Project Cinderella Lite 7.10.07 2" xfId="16151"/>
    <cellStyle name="_Sheet1_Revenue_Access cost_Margin - monthly trend_Detail" xfId="16152"/>
    <cellStyle name="_Sheet1_Revenue_Access cost_Margin - monthly trend_Detail 2" xfId="16153"/>
    <cellStyle name="_Sheet1_Sheet1" xfId="16154"/>
    <cellStyle name="_Sheet1_Template_2007BUDGET_KPI_Telecom_Final (v2)" xfId="16155"/>
    <cellStyle name="_Sheet1_Template_2007BUDGET_KPI_Telecom_Final (v2) 2" xfId="16156"/>
    <cellStyle name="_Sheet1_Template_2007BUDGET_KPI_Telecom_Final (v2) 2 2" xfId="16157"/>
    <cellStyle name="_Sheet1_VDSI details" xfId="16158"/>
    <cellStyle name="_Sheet1_Verizon Business April'07 Results Drilldown" xfId="16159"/>
    <cellStyle name="_Sheet1_Verizon Business April'07 Results Drilldown 2" xfId="16160"/>
    <cellStyle name="_Sheet1_VZBmodel_1 19 07_v3" xfId="16161"/>
    <cellStyle name="_Sheet1_VZBmodel_1 19 07_v3 2" xfId="16162"/>
    <cellStyle name="_Sheet2" xfId="16163"/>
    <cellStyle name="_Sheet2 2" xfId="16164"/>
    <cellStyle name="_Sheet2 2 2" xfId="16165"/>
    <cellStyle name="_Sheet2 3" xfId="16166"/>
    <cellStyle name="_Sheet2_~7143750" xfId="16167"/>
    <cellStyle name="_Sheet2_~7143750 2" xfId="16168"/>
    <cellStyle name="_Sheet2_~8411897" xfId="16169"/>
    <cellStyle name="_Sheet2_~8411897 2" xfId="16170"/>
    <cellStyle name="_Sheet2_~8411897 2 2" xfId="16171"/>
    <cellStyle name="_Sheet2_2007 VzB CV Submission 9.15.06_Final extract" xfId="16172"/>
    <cellStyle name="_Sheet2_2007 VzB CV Submission 9.15.06_Final extract 2" xfId="16173"/>
    <cellStyle name="_Sheet2_2007 VzB CV Submission 9.15.06_Final extract 2 2" xfId="16174"/>
    <cellStyle name="_Sheet2_Access cost_monthly trend" xfId="16175"/>
    <cellStyle name="_Sheet2_Access cost_monthly trend 2" xfId="16176"/>
    <cellStyle name="_Sheet2_Access cost_monthly trend 2 2" xfId="16177"/>
    <cellStyle name="_Sheet2_Accrual Schedule" xfId="16178"/>
    <cellStyle name="_Sheet2_Accrual Schedule 2" xfId="16179"/>
    <cellStyle name="_Sheet2_Accrual Schedule 2 2" xfId="16180"/>
    <cellStyle name="_Sheet2_Amorts WrkBk 201303 VSO VzB" xfId="16181"/>
    <cellStyle name="_Sheet2_Book3" xfId="16182"/>
    <cellStyle name="_Sheet2_Book3 2" xfId="16183"/>
    <cellStyle name="_Sheet2_Book3 2 2" xfId="16184"/>
    <cellStyle name="_Sheet2_Book4" xfId="16185"/>
    <cellStyle name="_Sheet2_Book4 2" xfId="16186"/>
    <cellStyle name="_Sheet2_Book4 2 2" xfId="16187"/>
    <cellStyle name="_Sheet2_Comtech  reclass" xfId="16188"/>
    <cellStyle name="_Sheet2_Comtech  reclass 2" xfId="16189"/>
    <cellStyle name="_Sheet2_Comtech  reclass 2 2" xfId="16190"/>
    <cellStyle name="_Sheet2_DTD York Endace TSA" xfId="16191"/>
    <cellStyle name="_Sheet2_DTD York Endace TSA 2" xfId="16192"/>
    <cellStyle name="_Sheet2_DTD York Endace TSA 2 2" xfId="16193"/>
    <cellStyle name="_Sheet2_Ebrahimi 2008 Funding Summary - Calculations Adjusted Telcom - 2.5.2008" xfId="16194"/>
    <cellStyle name="_Sheet2_Integration" xfId="16195"/>
    <cellStyle name="_Sheet2_Integration 2" xfId="16196"/>
    <cellStyle name="_Sheet2_Intra-VZ Wireline Eliminations (estimate)" xfId="16197"/>
    <cellStyle name="_Sheet2_Intra-VZ Wireline Eliminations (estimate) 2" xfId="16198"/>
    <cellStyle name="_Sheet2_Mass Market" xfId="16199"/>
    <cellStyle name="_Sheet2_Mass Market 2" xfId="16200"/>
    <cellStyle name="_Sheet2_Project Cinderella 070109" xfId="16201"/>
    <cellStyle name="_Sheet2_Project Cinderella 070109 2" xfId="16202"/>
    <cellStyle name="_Sheet2_Project Cinderella 070109 2 2" xfId="16203"/>
    <cellStyle name="_Sheet2_Project Cinderella Lite 7.10.07" xfId="16204"/>
    <cellStyle name="_Sheet2_Project Cinderella Lite 7.10.07 2" xfId="16205"/>
    <cellStyle name="_Sheet2_Revenue_Access cost_Margin - monthly trend_Detail" xfId="16206"/>
    <cellStyle name="_Sheet2_Revenue_Access cost_Margin - monthly trend_Detail 2" xfId="16207"/>
    <cellStyle name="_Sheet2_Revenue_Access cost_Margin - monthly trend_Detail 2 2" xfId="16208"/>
    <cellStyle name="_Sheet2_Verizon Business April'07 Results Drilldown" xfId="16209"/>
    <cellStyle name="_Sheet2_Verizon Business April'07 Results Drilldown 2" xfId="16210"/>
    <cellStyle name="_Sheet2_VSO IT 2008 VzB DE Estimates" xfId="16211"/>
    <cellStyle name="_Sheet2_VSO IT 2008 VzW D&amp;E Estimate - 28Jan08" xfId="16212"/>
    <cellStyle name="_Sheet2_VZBmodel_1 19 07_v3" xfId="16213"/>
    <cellStyle name="_Sheet2_VZBmodel_1 19 07_v3 2" xfId="16214"/>
    <cellStyle name="_Sheet2_VZBmodel_1 19 07_v3 2 2" xfId="16215"/>
    <cellStyle name="_Sheet2_York Telecom, MS" xfId="16216"/>
    <cellStyle name="_Sheet2_York Telecom, MS, Aspect. xls" xfId="16217"/>
    <cellStyle name="_Sheet2_York Telecom, MS, Aspect. xls 2" xfId="16218"/>
    <cellStyle name="_Sheet2_York Telecom, MS, Aspect. xls 2 2" xfId="16219"/>
    <cellStyle name="_Sheet2_York Telecom, MS, Aspect. xls 3" xfId="16220"/>
    <cellStyle name="_Sheet3" xfId="16221"/>
    <cellStyle name="_Sheet3 2" xfId="16222"/>
    <cellStyle name="_Sheet4" xfId="16223"/>
    <cellStyle name="_Sheet4 2" xfId="16224"/>
    <cellStyle name="_Sheet4_CT Prelim CV Revenue_100407" xfId="16225"/>
    <cellStyle name="_Sheet4_CT Prelim CV Revenue_100407 2" xfId="16226"/>
    <cellStyle name="_Sheet4_GPD (RAM+SMP+CCS) P&amp;L - Apr '09" xfId="16227"/>
    <cellStyle name="_Sheet4_GPD (RAM+SMP+CCS) P&amp;L - Apr '09 2" xfId="16228"/>
    <cellStyle name="_Sheet7" xfId="16229"/>
    <cellStyle name="_Sheet7 2" xfId="16230"/>
    <cellStyle name="_Sheet7 3" xfId="16231"/>
    <cellStyle name="_Sheet7_Ebrahimi 2008 Funding Summary - Calculations Adjusted Telcom - 2.5.2008" xfId="16232"/>
    <cellStyle name="_Sheet7_VSO IT 2008 VzB DE Estimates" xfId="16233"/>
    <cellStyle name="_Sheet7_VSO IT 2008 VzW D&amp;E Estimate - 28Jan08" xfId="16234"/>
    <cellStyle name="_SI CI MG and MCP Programs" xfId="16235"/>
    <cellStyle name="_SI CI MG and MCP Programs_November Actuals_WD3" xfId="16236"/>
    <cellStyle name="_SI CI MG and MCP Programs_November Actuals_WD3_VSO IT 2008 VzB DE Estimates" xfId="16237"/>
    <cellStyle name="_SI CI MG and MCP Programs_November Actuals_WD3_VSO IT 2008 VzW D&amp;E Estimate - 28Jan08" xfId="16238"/>
    <cellStyle name="_SI CI MG and MCP Programs_VSO IT 2008 VzB DE Estimates" xfId="16239"/>
    <cellStyle name="_SI CI MG and MCP Programs_VSO IT 2008 VzW D&amp;E Estimate - 28Jan08" xfId="16240"/>
    <cellStyle name="_SI SGA July06 working" xfId="16241"/>
    <cellStyle name="_SI SGA July06 working 2" xfId="16242"/>
    <cellStyle name="_SI SGA July06 working_Amorts WrkBk 201303 VSO VzB" xfId="16243"/>
    <cellStyle name="_SIB to John" xfId="16244"/>
    <cellStyle name="_SIB with ccs" xfId="16245"/>
    <cellStyle name="_sk staff meeting 4_19 v3" xfId="16246"/>
    <cellStyle name="_sk staff meeting apr 5" xfId="16247"/>
    <cellStyle name="_sk staff meeting apr 5_VSO IT 2008 VzB DE Estimates" xfId="16248"/>
    <cellStyle name="_sk staff meeting apr 5_VSO IT 2008 VzW D&amp;E Estimate - 28Jan08" xfId="16249"/>
    <cellStyle name="_SLA Scores" xfId="16250"/>
    <cellStyle name="_SLA Scores_Amorts WrkBk 201303 VSO VzB" xfId="16251"/>
    <cellStyle name="_Software maintenance 24001225" xfId="16252"/>
    <cellStyle name="_Software maintenance 24001225 Nov" xfId="16253"/>
    <cellStyle name="_Solutions 03-05 v1" xfId="16254"/>
    <cellStyle name="_Solutions 03-05 v1_Amorts WrkBk 201303 VSO VzB" xfId="16255"/>
    <cellStyle name="_SOP Results by SVP_Program" xfId="16256"/>
    <cellStyle name="_SOP Results by SVP_Program_VSO IT 2008 VzB DE Estimates" xfId="16257"/>
    <cellStyle name="_SOP Results by SVP_Program_VSO IT 2008 VzW D&amp;E Estimate - 28Jan08" xfId="16258"/>
    <cellStyle name="_SpanLink prepaid (2)" xfId="16259"/>
    <cellStyle name="_SpanLink prepaid (2) 2" xfId="16260"/>
    <cellStyle name="_SpanLink prepaid (2)_Amorts WrkBk 201303 VSO VzB" xfId="16261"/>
    <cellStyle name="_SPM" xfId="16262"/>
    <cellStyle name="_SPM 2" xfId="16263"/>
    <cellStyle name="_SPM 3" xfId="16264"/>
    <cellStyle name="_SPM_Ebrahimi 2008 Funding Summary - Calculations Adjusted Telcom - 2.5.2008" xfId="16265"/>
    <cellStyle name="_SPM_VSO IT 2008 VzB DE Estimates" xfId="16266"/>
    <cellStyle name="_SPM_VSO IT 2008 VzW D&amp;E Estimate - 28Jan08" xfId="16267"/>
    <cellStyle name="_SportsReclass" xfId="16268"/>
    <cellStyle name="_SportsReclass 2" xfId="16269"/>
    <cellStyle name="_SportsReclass_Amorts WrkBk 201303 VSO VzB" xfId="16270"/>
    <cellStyle name="_ST Maintenance Balances reclass to 26001224" xfId="16271"/>
    <cellStyle name="_ST Maintenance Balances reclass to 26001224 2" xfId="16272"/>
    <cellStyle name="_Start" xfId="16273"/>
    <cellStyle name="_Start 2" xfId="16274"/>
    <cellStyle name="_Start2" xfId="16275"/>
    <cellStyle name="_Start2 2" xfId="16276"/>
    <cellStyle name="_Start3" xfId="16277"/>
    <cellStyle name="_Start3 2" xfId="16278"/>
    <cellStyle name="_Start4" xfId="16279"/>
    <cellStyle name="_Start4 2" xfId="16280"/>
    <cellStyle name="_Start5" xfId="16281"/>
    <cellStyle name="_Start5 2" xfId="16282"/>
    <cellStyle name="_Start6" xfId="16283"/>
    <cellStyle name="_Start6 2" xfId="16284"/>
    <cellStyle name="_StartINTERelim" xfId="16285"/>
    <cellStyle name="_StartINTERelim 2" xfId="16286"/>
    <cellStyle name="_StartINTRAelim" xfId="16287"/>
    <cellStyle name="_StartINTRAelim 2" xfId="16288"/>
    <cellStyle name="_State Deferred Summary" xfId="16289"/>
    <cellStyle name="_State Deferred Summary 2" xfId="16290"/>
    <cellStyle name="_Strat Prod vs. Core V3" xfId="16291"/>
    <cellStyle name="_Strat Prod vs. Core V3 2" xfId="16292"/>
    <cellStyle name="_Strat Prod vs. Core V3 2 2" xfId="16293"/>
    <cellStyle name="_Strategic Product Forecast 12 quarter thru 2010 working version" xfId="16294"/>
    <cellStyle name="_Strategic Product Suite - Benchmarking" xfId="16295"/>
    <cellStyle name="_Strategic Product Suite - Benchmarking 2" xfId="16296"/>
    <cellStyle name="_Strategic Product Suite - Benchmarking 2 2" xfId="16297"/>
    <cellStyle name="_Strategic Product Suite - Benchmarking_Amorts WrkBk 201303 VSO VzB" xfId="16298"/>
    <cellStyle name="_Strategic products Jan06 V3" xfId="16299"/>
    <cellStyle name="_Strategic products Jan06 V3 2" xfId="16300"/>
    <cellStyle name="_Strategic products Jan06 V3 2 2" xfId="16301"/>
    <cellStyle name="_Structure" xfId="16302"/>
    <cellStyle name="_SubHeading" xfId="16303"/>
    <cellStyle name="_Summary" xfId="16304"/>
    <cellStyle name="_Summary Data Expense June" xfId="16305"/>
    <cellStyle name="_Summary Data Expense June 2" xfId="16306"/>
    <cellStyle name="_Summary Data Expense June 3" xfId="16307"/>
    <cellStyle name="_Summary GM Percentage" xfId="16308"/>
    <cellStyle name="_Summary of May Act by SVP_Jun 2" xfId="16309"/>
    <cellStyle name="_Summary of Txfrs to Core - 012706" xfId="16310"/>
    <cellStyle name="_Summary of Txfrs to Core - 021406 jam v1" xfId="16311"/>
    <cellStyle name="_Summary_Billing_file_SEP_OCT_ Sweep to 26007500" xfId="16312"/>
    <cellStyle name="_SummaryBV" xfId="16313"/>
    <cellStyle name="_Supply Chain" xfId="16314"/>
    <cellStyle name="_Supply Chain 2" xfId="16315"/>
    <cellStyle name="_Supply Chain 3" xfId="16316"/>
    <cellStyle name="_Supply Chain_Ebrahimi 2008 Funding Summary - Calculations Adjusted Telcom - 2.5.2008" xfId="16317"/>
    <cellStyle name="_Supply Chain_VSO IT 2008 VzB DE Estimates" xfId="16318"/>
    <cellStyle name="_Supply Chain_VSO IT 2008 VzW D&amp;E Estimate - 28Jan08" xfId="16319"/>
    <cellStyle name="_svp 2006 prelim target base" xfId="16320"/>
    <cellStyle name="_Sweep SIB January" xfId="16321"/>
    <cellStyle name="_Switched Access Lines BV fESG" xfId="16322"/>
    <cellStyle name="_Switched Access Lines BV fESG 2" xfId="16323"/>
    <cellStyle name="_Switched Access Lines BV fESG 2 2" xfId="16324"/>
    <cellStyle name="_Sykes CCS- Feb08inv" xfId="16325"/>
    <cellStyle name="_Sykes CCS- Sep08inv" xfId="16326"/>
    <cellStyle name="_Sykes OE Feb08inv" xfId="16327"/>
    <cellStyle name="_Sykes OE Mar08inv" xfId="16328"/>
    <cellStyle name="_SYN FX" xfId="16329"/>
    <cellStyle name="_synergy 1A - main template - vApr-24-06 rM" xfId="16330"/>
    <cellStyle name="_synergy 1A - main template - vApr-24-06 rM 2" xfId="16331"/>
    <cellStyle name="_Synergy for BOD" xfId="16332"/>
    <cellStyle name="_Synergy for BOD 2" xfId="16333"/>
    <cellStyle name="_Synergy for BOD 2 2" xfId="16334"/>
    <cellStyle name="_Synergy for Doreen_063006" xfId="16335"/>
    <cellStyle name="_Synergy Summary_030106" xfId="16336"/>
    <cellStyle name="_Synergy Summary_030106 2" xfId="16337"/>
    <cellStyle name="_Synergy Summary_030106 2 2" xfId="16338"/>
    <cellStyle name="_TabExport" xfId="16339"/>
    <cellStyle name="_Table" xfId="16340"/>
    <cellStyle name="_Table_Amorts WrkBk 201303 VSO VzB" xfId="16341"/>
    <cellStyle name="_TableHead" xfId="16342"/>
    <cellStyle name="_TableHead_Amorts WrkBk 201303 VSO VzB" xfId="16343"/>
    <cellStyle name="_TableRowHead" xfId="16344"/>
    <cellStyle name="_Tables2" xfId="16345"/>
    <cellStyle name="_Tables2 2" xfId="16346"/>
    <cellStyle name="_TableSuperHead" xfId="16347"/>
    <cellStyle name="_Target IT 06 @ 11_4_05_ Reconciliation" xfId="16348"/>
    <cellStyle name="_Target IT 06 @ 11_4_05_ Reconciliation_DRAFT Core Demand of VZB" xfId="16349"/>
    <cellStyle name="_Target IT 06 @ 11_4_05_ Reconciliation_VSO IT 2008 VzB DE Estimates" xfId="16350"/>
    <cellStyle name="_Target IT 06 @ 11_4_05_ Reconciliation_VSO IT 2008 VzW D&amp;E Estimate - 28Jan08" xfId="16351"/>
    <cellStyle name="_Task Plan" xfId="16352"/>
    <cellStyle name="_Task Plan_24001225 Jan12 SS" xfId="16353"/>
    <cellStyle name="_Task Plan_24001225 Jan12 SS 2" xfId="16354"/>
    <cellStyle name="_Task Plan_VSO IT 2008 VzB DE Estimates" xfId="16355"/>
    <cellStyle name="_Task Plan_VSO IT 2008 VzW D&amp;E Estimate - 28Jan08" xfId="16356"/>
    <cellStyle name="_TE - Hammans - Jun '09" xfId="16357"/>
    <cellStyle name="_TE - Hammans - Jun '09 2" xfId="16358"/>
    <cellStyle name="_TE Reclass - Sep '09 (2)" xfId="16359"/>
    <cellStyle name="_TE Reclass - Sep '09 (2) 2" xfId="16360"/>
    <cellStyle name="_TE Reclass - Sep '09 (2) 2 2" xfId="16361"/>
    <cellStyle name="_TEL" xfId="16362"/>
    <cellStyle name="_TEL 2" xfId="16363"/>
    <cellStyle name="_telco forma for aug for acctg" xfId="16364"/>
    <cellStyle name="_Template_2007BUDGET_KPI_Telecom_Final (v2)" xfId="16365"/>
    <cellStyle name="_Template_2007BUDGET_KPI_Telecom_Final (v2) 2" xfId="16366"/>
    <cellStyle name="_Template_InterCo_v4" xfId="16367"/>
    <cellStyle name="_Template_InterCo_v4 2" xfId="16368"/>
    <cellStyle name="_TEReclass to Contest" xfId="16369"/>
    <cellStyle name="_TEReclass to Contest 2" xfId="16370"/>
    <cellStyle name="_tgtCORmodel" xfId="16371"/>
    <cellStyle name="_tgtCORmodel 2" xfId="16372"/>
    <cellStyle name="_tgtCORmodel 2 2" xfId="16373"/>
    <cellStyle name="_tgtCORmodel 4" xfId="16374"/>
    <cellStyle name="_tgtCORmodel 4 2" xfId="16375"/>
    <cellStyle name="_tgtCORmodel 4 2 2" xfId="16376"/>
    <cellStyle name="_Time Adj June Reporting" xfId="16377"/>
    <cellStyle name="_Time Adj June Reporting_v2" xfId="16378"/>
    <cellStyle name="_Time Adj June Reporting_v2_VSO IT 2008 VzB DE Estimates" xfId="16379"/>
    <cellStyle name="_Time Adj June Reporting_v2_VSO IT 2008 VzW D&amp;E Estimate - 28Jan08" xfId="16380"/>
    <cellStyle name="_Tina Atkinson Commercial Sevrers 051107" xfId="16381"/>
    <cellStyle name="_TLCFM2K04-05_Pass3_Acct" xfId="16382"/>
    <cellStyle name="_TM SOW for MMRP" xfId="16383"/>
    <cellStyle name="_Total MCI Expense Plan by Tier 1 - 2004-2005 12.15 Post Transfer-AD" xfId="16384"/>
    <cellStyle name="_Total MCI Expense Plan by Tier 1 - 2004-2005 12.15 Post Transfer-AD 2" xfId="16385"/>
    <cellStyle name="_Total MCI Expense Plan by Tier 1 - 2004-2005 12.15 Post Transfer-AD_Amorts WrkBk 201303 VSO VzB" xfId="16386"/>
    <cellStyle name="_Total Rolling PL Template-OTAug07-Bates(NewDeals)to O&amp;T rv4" xfId="16387"/>
    <cellStyle name="_Total Rolling PL Template-OTAug07-Bates(NewDeals)to O&amp;T rv4_Amorts WrkBk 201303 VSO VzB" xfId="16388"/>
    <cellStyle name="_total vzb" xfId="16389"/>
    <cellStyle name="_total vzb 2" xfId="16390"/>
    <cellStyle name="_total vzb 2 2" xfId="16391"/>
    <cellStyle name="_TSA SOC deferrals Aug and Sept" xfId="16392"/>
    <cellStyle name="_TURKEYBALANCESHEET" xfId="16393"/>
    <cellStyle name="_TW_Jan05_accrual" xfId="16394"/>
    <cellStyle name="_TW_Jan05_accrual 2" xfId="16395"/>
    <cellStyle name="_Unit Rates" xfId="16396"/>
    <cellStyle name="_Unit Rates_24001225 Jan12 SS" xfId="16397"/>
    <cellStyle name="_Unit Rates_24001225 Jan12 SS 2" xfId="16398"/>
    <cellStyle name="_Unpaid Overcap April 2011 Commissions" xfId="16399"/>
    <cellStyle name="_Unpaid Overcap April Commissions" xfId="16400"/>
    <cellStyle name="_Unpaid Overcap Aug Commissions" xfId="16401"/>
    <cellStyle name="_Unpaid Overcap Dec Commissions" xfId="16402"/>
    <cellStyle name="_Unpaid Overcap July Commissions" xfId="16403"/>
    <cellStyle name="_Unpaid Overcap June Commissions" xfId="16404"/>
    <cellStyle name="_Unpaid Overcap March Commissions" xfId="16405"/>
    <cellStyle name="_Unpaid Overcap May 2011 Commissions" xfId="16406"/>
    <cellStyle name="_Unpaid Overcap Oct Commissions" xfId="16407"/>
    <cellStyle name="_Unpaid Overcap Sep Commissions" xfId="16408"/>
    <cellStyle name="_USOpenchargeback" xfId="16409"/>
    <cellStyle name="_USOpenchargeback 2" xfId="16410"/>
    <cellStyle name="_USPS Review - 1207" xfId="16411"/>
    <cellStyle name="_Variance Explanations - August 2008" xfId="16412"/>
    <cellStyle name="_Variance Explanations - July-August" xfId="16413"/>
    <cellStyle name="_Variance Explanations - November 2008" xfId="16414"/>
    <cellStyle name="_Variance Explanations - October 2008" xfId="16415"/>
    <cellStyle name="_Variance Explanations - Sept. 2008 KAS" xfId="16416"/>
    <cellStyle name="_VB10ADJ" xfId="16417"/>
    <cellStyle name="_VB10ADJ 2" xfId="16418"/>
    <cellStyle name="_VB1100" xfId="16419"/>
    <cellStyle name="_VB1100 2" xfId="16420"/>
    <cellStyle name="_VB1150" xfId="16421"/>
    <cellStyle name="_VB1150 2" xfId="16422"/>
    <cellStyle name="_VB1151" xfId="16423"/>
    <cellStyle name="_VB1151 2" xfId="16424"/>
    <cellStyle name="_VB1200" xfId="16425"/>
    <cellStyle name="_VB1200 2" xfId="16426"/>
    <cellStyle name="_VDS_BILLING_APR" xfId="16427"/>
    <cellStyle name="_VDS_BILLING_AUG" xfId="16428"/>
    <cellStyle name="_VDS_BILLING_FEB" xfId="16429"/>
    <cellStyle name="_VDS_BILLING_JUL" xfId="16430"/>
    <cellStyle name="_VDS_BILLING_JUN" xfId="16431"/>
    <cellStyle name="_VDS_BILLING_MAR" xfId="16432"/>
    <cellStyle name="_VDS_BILLING_MAY" xfId="16433"/>
    <cellStyle name="_VDS_BILLING_NOV" xfId="16434"/>
    <cellStyle name="_VDS_BILLING_SEP" xfId="16435"/>
    <cellStyle name="_VDS_Contracts_FEB_JE" xfId="16436"/>
    <cellStyle name="_VDS_Contracts_JAN_JE" xfId="16437"/>
    <cellStyle name="_VDS_Contracts_MAR_JE" xfId="16438"/>
    <cellStyle name="_VDSI India Chargeback May 2008 Submission with wc for jonathan" xfId="16439"/>
    <cellStyle name="_VDSI_AP_Apr_JE" xfId="16440"/>
    <cellStyle name="_VDSI_APR_Credit_Memo" xfId="16441"/>
    <cellStyle name="_VDSI_CONTRACTS_MAY_INV_JE" xfId="16442"/>
    <cellStyle name="_VDSL_ALLState_May_Inv_JE" xfId="16443"/>
    <cellStyle name="_VDSL_BILLING_DEC_REV" xfId="16444"/>
    <cellStyle name="_VDSL_Contracts_Aug_Inv_JE" xfId="16445"/>
    <cellStyle name="_VDSL_Contracts_DEC_JE" xfId="16446"/>
    <cellStyle name="_VDSL_Contracts_Jul_Jun_Inv_JE" xfId="16447"/>
    <cellStyle name="_VDSL_CONTRACTS_MAY_INV_JE" xfId="16448"/>
    <cellStyle name="_VDSL_Contracts_Nov_Inv_JE" xfId="16449"/>
    <cellStyle name="_VDSL_Contracts_Nov_JE" xfId="16450"/>
    <cellStyle name="_VDSL_Contracts_Oct_Inv_JE" xfId="16451"/>
    <cellStyle name="_VDSL_Contracts_Sep_Inv_JE" xfId="16452"/>
    <cellStyle name="_VDSL_JUL_BILLING" xfId="16453"/>
    <cellStyle name="_VDSL_JUN_BILLING_JE" xfId="16454"/>
    <cellStyle name="_VDSL_MAY_BILLING_JE" xfId="16455"/>
    <cellStyle name="_VendorCalculations-082710" xfId="16456"/>
    <cellStyle name="_VendorCalculations-082710_Amorts WrkBk 201303 VSO VzB" xfId="16457"/>
    <cellStyle name="_VERADJ" xfId="16458"/>
    <cellStyle name="_VERADJ 2" xfId="16459"/>
    <cellStyle name="_VERADJ_1" xfId="16460"/>
    <cellStyle name="_VERADJ_1 2" xfId="16461"/>
    <cellStyle name="_VERADJ_1 2 2" xfId="16462"/>
    <cellStyle name="_Verizon Pension Disclosure Calculation 12-31-2010 Final" xfId="16463"/>
    <cellStyle name="_Verizon Pension Disclosure Calculation 12-31-2010 Final 2" xfId="16464"/>
    <cellStyle name="_Verizon Pension Disclosure Calculation 12-31-2010 Final_Sept 2011 Prj FAS87 VzC Qual" xfId="16465"/>
    <cellStyle name="_Verizon Pension Disclosure Calculation 12-31-2010 Final_Sept 2011 Prj FAS87 VzC Qual 2" xfId="16466"/>
    <cellStyle name="_Verizon Philippines 0076 Int Prov (Dec 2008)" xfId="16467"/>
    <cellStyle name="_Verizon Philippines 0076 Int Prov (Dec 2008)_Amorts WrkBk 201303 VSO VzB" xfId="16468"/>
    <cellStyle name="_Verizon Philippines 0082 Int OE (Jan 2009)" xfId="16469"/>
    <cellStyle name="_Verizon Philippines 0082 Int OE (Jan 2009)_Amorts WrkBk 201303 VSO VzB" xfId="16470"/>
    <cellStyle name="_Verizon Philippines 0083 Int Prov (Jan 2009)" xfId="16471"/>
    <cellStyle name="_Verizon Philippines 0083 Int Prov (Jan 2009)_Amorts WrkBk 201303 VSO VzB" xfId="16472"/>
    <cellStyle name="_Verizon Philippines 0087 PIP (Jan 2009)" xfId="16473"/>
    <cellStyle name="_Verizon Philippines 0087 PIP (Jan 2009)_Amorts WrkBk 201303 VSO VzB" xfId="16474"/>
    <cellStyle name="_Verizon Short YearJE 2" xfId="16475"/>
    <cellStyle name="_Verizon Short YearJE 2 2" xfId="16476"/>
    <cellStyle name="_Verizon.CO1000" xfId="16477"/>
    <cellStyle name="_Verizon.CO1000 2" xfId="16478"/>
    <cellStyle name="_Verizon.co1000_1" xfId="16479"/>
    <cellStyle name="_Verizon.co1000_1 2" xfId="16480"/>
    <cellStyle name="_Verizon.co1000_1 2 2" xfId="16481"/>
    <cellStyle name="_Verizon.DW1000" xfId="16482"/>
    <cellStyle name="_Verizon.DW1000 2" xfId="16483"/>
    <cellStyle name="_Verizon.dw1000_1" xfId="16484"/>
    <cellStyle name="_Verizon.dw1000_1 2" xfId="16485"/>
    <cellStyle name="_Verizon.dw1000_1 2 2" xfId="16486"/>
    <cellStyle name="_Verizon.IS1000" xfId="16487"/>
    <cellStyle name="_Verizon.IS1000 2" xfId="16488"/>
    <cellStyle name="_Verizon.is1000_1" xfId="16489"/>
    <cellStyle name="_Verizon.is1000_1 2" xfId="16490"/>
    <cellStyle name="_Verizon.is1000_1 2 2" xfId="16491"/>
    <cellStyle name="_Verizon.IW1000" xfId="16492"/>
    <cellStyle name="_Verizon.IW1000 2" xfId="16493"/>
    <cellStyle name="_Verizon.iw1000_1" xfId="16494"/>
    <cellStyle name="_Verizon.iw1000_1 2" xfId="16495"/>
    <cellStyle name="_Verizon.iw1000_1 2 2" xfId="16496"/>
    <cellStyle name="_Verizon.VERADJ" xfId="16497"/>
    <cellStyle name="_Verizon.VERADJ 2" xfId="16498"/>
    <cellStyle name="_Verizon.VT1000" xfId="16499"/>
    <cellStyle name="_Verizon.VT1000 2" xfId="16500"/>
    <cellStyle name="_Verizon.vt1000_1" xfId="16501"/>
    <cellStyle name="_Verizon.vt1000_1 2" xfId="16502"/>
    <cellStyle name="_Verizon.vt1000_1 2 2" xfId="16503"/>
    <cellStyle name="_Verizon2.DT1000" xfId="16504"/>
    <cellStyle name="_Verizon2.DT1000 2" xfId="16505"/>
    <cellStyle name="_Verizon2.VB1000" xfId="16506"/>
    <cellStyle name="_Verizon2.VB1000 2" xfId="16507"/>
    <cellStyle name="_VIS Bad Debt Sensitivity 4 14" xfId="16508"/>
    <cellStyle name="_VIS Bad Debt Sensitivity 4 14 2" xfId="16509"/>
    <cellStyle name="_VIS Bad Debt Sensitivity 4 14 2 2" xfId="16510"/>
    <cellStyle name="_VIS Close Report July 04" xfId="16511"/>
    <cellStyle name="_VIS Close Report July 04 2" xfId="16512"/>
    <cellStyle name="_VIS_04_Corp" xfId="16513"/>
    <cellStyle name="_VIS_04_Corp 2" xfId="16514"/>
    <cellStyle name="_VIS_04_Summary" xfId="16515"/>
    <cellStyle name="_VIS_04_Summary 2" xfId="16516"/>
    <cellStyle name="_Vlookup - June" xfId="16517"/>
    <cellStyle name="_Vlookup - June 2" xfId="16518"/>
    <cellStyle name="_Vlookup - June 3" xfId="16519"/>
    <cellStyle name="_VMWare Deployment Tracking Status JB6-11-04" xfId="16520"/>
    <cellStyle name="_VMWare Deployment Tracking Status JB6-25-04" xfId="16521"/>
    <cellStyle name="_VMWare Deployment Tracking Status JB7-2-04" xfId="16522"/>
    <cellStyle name="_VMWare Deployment Tracking Status JB7-9-04" xfId="16523"/>
    <cellStyle name="_VP and Quarterly Paid Aug" xfId="16524"/>
    <cellStyle name="_VP and Quarterly Paid Release July" xfId="16525"/>
    <cellStyle name="_VP and Quarterly Sweep Sep" xfId="16526"/>
    <cellStyle name="_VPSAM" xfId="16527"/>
    <cellStyle name="_VS Plan - aug" xfId="16528"/>
    <cellStyle name="_VS Plan - July" xfId="16529"/>
    <cellStyle name="_VS Plan - OCt" xfId="16530"/>
    <cellStyle name="_VSO 2008 Month Close Workbook March 2008 WD+1" xfId="16531"/>
    <cellStyle name="_VSO IT Supplier Funding Analysis as of 13 June 2007" xfId="16532"/>
    <cellStyle name="_VSO_Print_Svcs_July_Billing_May_Activites_07" xfId="16533"/>
    <cellStyle name="_VSOProjectsSummary PSK" xfId="16534"/>
    <cellStyle name="_VT" xfId="16535"/>
    <cellStyle name="_VT 2" xfId="16536"/>
    <cellStyle name="_VT10ADJ" xfId="16537"/>
    <cellStyle name="_VT10ADJ 2" xfId="16538"/>
    <cellStyle name="_VZ Affiliate Mass Markets 2005 Final CS" xfId="16539"/>
    <cellStyle name="_VZ Ctr Mapping WD+1 July 2008 Results" xfId="16540"/>
    <cellStyle name="_VZB" xfId="16541"/>
    <cellStyle name="_VZB 2" xfId="16542"/>
    <cellStyle name="_VzB 5yr Restated Plan" xfId="16543"/>
    <cellStyle name="_VzB 5yr Restated Plan 2" xfId="16544"/>
    <cellStyle name="_VzB Best View_CAC" xfId="16545"/>
    <cellStyle name="_VzB Best View_CAC 2" xfId="16546"/>
    <cellStyle name="_VzB Best View_CAC 2 2" xfId="16547"/>
    <cellStyle name="_VzB CIO Jun 09 compared to Q408" xfId="16548"/>
    <cellStyle name="_VzB Claim 12" xfId="16549"/>
    <cellStyle name="_VzB Claim 12 2" xfId="16550"/>
    <cellStyle name="_VzB Claim 12 2 2" xfId="16551"/>
    <cellStyle name="_VzB Claim 12_Amorts WrkBk 201303 VSO VzB" xfId="16552"/>
    <cellStyle name="_Vzb Elim L100" xfId="16553"/>
    <cellStyle name="_Vzb Elim L100 2" xfId="16554"/>
    <cellStyle name="_VzB Elims" xfId="16555"/>
    <cellStyle name="_VzB Elims 2" xfId="16556"/>
    <cellStyle name="_VzB Elims 2 2" xfId="16557"/>
    <cellStyle name="_VZB IT April Actuals" xfId="16558"/>
    <cellStyle name="_VZB L100 Elim" xfId="16559"/>
    <cellStyle name="_VZB L100 Elim 2" xfId="16560"/>
    <cellStyle name="_VZB L100 ElimA" xfId="16561"/>
    <cellStyle name="_VZB L100 ElimA 2" xfId="16562"/>
    <cellStyle name="_VzB NR 2007BP_2011BP_Template 11_02_06" xfId="16563"/>
    <cellStyle name="_VzB NR 2007BP_2011BP_Template 11_02_06 2" xfId="16564"/>
    <cellStyle name="_VzB Outlook Template to Corp-Revised Cash Flow" xfId="16565"/>
    <cellStyle name="_VzB Outlook Template to Corp-Revised Cash Flow 2" xfId="16566"/>
    <cellStyle name="_VzB Towers to VDSI 9-4-07" xfId="16567"/>
    <cellStyle name="_VzB Towers to VDSI 9-4-07_24001225 Jan12 SS" xfId="16568"/>
    <cellStyle name="_VzB Towers to VDSI 9-4-07_24001225 Jan12 SS 2" xfId="16569"/>
    <cellStyle name="_VZB_~4142641" xfId="16570"/>
    <cellStyle name="_VZB_~4142641 2" xfId="16571"/>
    <cellStyle name="_VZB_~8411897" xfId="16572"/>
    <cellStyle name="_VZB_~8411897 2" xfId="16573"/>
    <cellStyle name="_VzB_IT_April_Actuals_JE" xfId="16574"/>
    <cellStyle name="_VzB_to_VDSL_OCT_BILLING_JE" xfId="16575"/>
    <cellStyle name="_VzB_to_VIT_Allstate_Apr09_ISV_20311.61" xfId="16576"/>
    <cellStyle name="_VzB_to_VIT_Allstate_Aug09_ISV" xfId="16577"/>
    <cellStyle name="_VzB_to_VIT_Allstate_Dec08_ISV_8985.46" xfId="16578"/>
    <cellStyle name="_VzB_to_VIT_Allstate_Feb09_ISV_16020.16" xfId="16579"/>
    <cellStyle name="_VzB_to_VIT_Allstate_Jan09_ISV_13,546.07" xfId="16580"/>
    <cellStyle name="_VzB_to_VIT_Allstate_JuL09_ISV" xfId="16581"/>
    <cellStyle name="_VzB_to_VIT_Allstate_Jun09_ISV" xfId="16582"/>
    <cellStyle name="_VzB_to_VIT_Allstate_Mar09_ISV_15806.39" xfId="16583"/>
    <cellStyle name="_VzB_to_VIT_Allstate_May09_ISV_22973.17" xfId="16584"/>
    <cellStyle name="_VzB_to_VIT_Allstate_Nov08_ISV_8619.66" xfId="16585"/>
    <cellStyle name="_VzB_to_VIT_Allstate_Nov09_ISV" xfId="16586"/>
    <cellStyle name="_VzB_to_VIT_Allstate_Oct09_ISV" xfId="16587"/>
    <cellStyle name="_VzB_to_VIT_Allstate_Sep09_ISV" xfId="16588"/>
    <cellStyle name="_VZB_VZBmodel_1 19 07_v3" xfId="16589"/>
    <cellStyle name="_VZB_VZBmodel_1 19 07_v3 2" xfId="16590"/>
    <cellStyle name="_VZB_VzWireline Business Plan (01.23.07)" xfId="16591"/>
    <cellStyle name="_VZB_VzWireline Business Plan (01.23.07) 2" xfId="16592"/>
    <cellStyle name="_VZBDiff" xfId="16593"/>
    <cellStyle name="_VZBDiff 2" xfId="16594"/>
    <cellStyle name="_VZBmodel" xfId="16595"/>
    <cellStyle name="_VZBmodel 2" xfId="16596"/>
    <cellStyle name="_VZBmodel_1 19 07_v3" xfId="16597"/>
    <cellStyle name="_VZBmodel_1 19 07_v3 2" xfId="16598"/>
    <cellStyle name="_VZBSum" xfId="16599"/>
    <cellStyle name="_VZBSum 2" xfId="16600"/>
    <cellStyle name="_VZN" xfId="16601"/>
    <cellStyle name="_VZN 2" xfId="16602"/>
    <cellStyle name="_VZNdiff" xfId="16603"/>
    <cellStyle name="_VZNdiff 2" xfId="16604"/>
    <cellStyle name="_VZNmodel" xfId="16605"/>
    <cellStyle name="_VZNmodel 2" xfId="16606"/>
    <cellStyle name="_VZNmodel 2 2" xfId="16607"/>
    <cellStyle name="_VZNretrieve" xfId="16608"/>
    <cellStyle name="_VZNretrieve 2" xfId="16609"/>
    <cellStyle name="_VzT PO's" xfId="16610"/>
    <cellStyle name="_VzT Variance Generator" xfId="16611"/>
    <cellStyle name="_VzT Variance Generator_Amorts WrkBk 201303 VSO VzB" xfId="16612"/>
    <cellStyle name="_VZT2008 BASELINE -286MCAP - SVP View 2-7-08 (3)" xfId="16613"/>
    <cellStyle name="_VZW CFFO vs EBITDA" xfId="16614"/>
    <cellStyle name="_VZW CFFO vs EBITDA 2" xfId="16615"/>
    <cellStyle name="_VzW_BILLING_APR" xfId="16616"/>
    <cellStyle name="_VzWireline Business Plan (01.23.07)" xfId="16617"/>
    <cellStyle name="_VzWireline Business Plan (01.23.07) 2" xfId="16618"/>
    <cellStyle name="_Wages Payable" xfId="16619"/>
    <cellStyle name="_Wages Payable 2" xfId="16620"/>
    <cellStyle name="_Wages Payable 2 2" xfId="16621"/>
    <cellStyle name="_Wages Payable_Amorts WrkBk 201303 VSO VzB" xfId="16622"/>
    <cellStyle name="_Walk checks-Tel" xfId="16623"/>
    <cellStyle name="_Walk checks-Tel 2" xfId="16624"/>
    <cellStyle name="_Walk checks-WIR" xfId="16625"/>
    <cellStyle name="_Walk checks-WIR 2" xfId="16626"/>
    <cellStyle name="_WAMU_Cisco Prepaid" xfId="16627"/>
    <cellStyle name="_WAMU_Cisco Prepaid 2" xfId="16628"/>
    <cellStyle name="_WAMU_Cisco Prepaid 2 2" xfId="16629"/>
    <cellStyle name="_WAMU_Cisco Prepaid_Amorts WrkBk 201303 VSO VzB" xfId="16630"/>
    <cellStyle name="_WD7 Consolidated Deck" xfId="16631"/>
    <cellStyle name="_WD7 Consolidated Deck 2" xfId="16632"/>
    <cellStyle name="_Weekly SLA" xfId="16633"/>
    <cellStyle name="_Weekly SLA_Amorts WrkBk 201303 VSO VzB" xfId="16634"/>
    <cellStyle name="_WIR" xfId="16635"/>
    <cellStyle name="_WIR 2" xfId="16636"/>
    <cellStyle name="_WIRDiff" xfId="16637"/>
    <cellStyle name="_WIRDiff 2" xfId="16638"/>
    <cellStyle name="_WirelineDiff" xfId="16639"/>
    <cellStyle name="_WirelineDiff 2" xfId="16640"/>
    <cellStyle name="_Wirelinesum" xfId="16641"/>
    <cellStyle name="_Wirelinesum 2" xfId="16642"/>
    <cellStyle name="_WIRsum" xfId="16643"/>
    <cellStyle name="_WIRsum 2" xfId="16644"/>
    <cellStyle name="_Workind_file_ May 2009 Sweep to 26007500" xfId="16645"/>
    <cellStyle name="_Working_File_ 2010 -07 VZW SWEEP TO 26007500" xfId="16646"/>
    <cellStyle name="_Working_file_ 2010-02 Sweep to Wireless REV1" xfId="16647"/>
    <cellStyle name="_Working_file_ 2010-03 Sweep to Wireless" xfId="16648"/>
    <cellStyle name="_Working_file_ August 2009 Sweep to 26007500" xfId="16649"/>
    <cellStyle name="_Working_File_ Jan 2009 Sweep to 26007500" xfId="16650"/>
    <cellStyle name="_Working_file_ June 2009 Sweep to 26007500_CAP_ADJ" xfId="16651"/>
    <cellStyle name="_Working_file_ June 2009 Sweep to 26007500_Revised" xfId="16652"/>
    <cellStyle name="_Working_file_ Mar 2009 Sweep to 26007500" xfId="16653"/>
    <cellStyle name="_Working_File_ Nov 2008 Sweep to 26007500" xfId="16654"/>
    <cellStyle name="_Working_file_ of VZB IT Domestic and International Chargebacks - Aug YTD 2009" xfId="16655"/>
    <cellStyle name="_Working_file_2009-11 Sweep to 26007500" xfId="16656"/>
    <cellStyle name="_Working_file_2009-12 Sweep to 26007500L" xfId="16657"/>
    <cellStyle name="_Working_file_2010 -07 VZT SWEEP TO 26007500 V1" xfId="16658"/>
    <cellStyle name="_Working_file_2010 -08 VZT SWEEP TO 26007500" xfId="16659"/>
    <cellStyle name="_Working_file_2010 -08 VZW SWEEP TO 26007500" xfId="16660"/>
    <cellStyle name="_Working_File_2010 -09 VZT SWEEP TO 26007500" xfId="16661"/>
    <cellStyle name="_Working_file_2010-01 Sweep to 26007500" xfId="16662"/>
    <cellStyle name="_Working_file_2010-02 Sweep to 26007500" xfId="16663"/>
    <cellStyle name="_Working_file_2010-03 Sweep to 26007500" xfId="16664"/>
    <cellStyle name="_Working_file_2010-04 Sweep to 26007500" xfId="16665"/>
    <cellStyle name="_Working_file_2010-04 Sweep to Wireless" xfId="16666"/>
    <cellStyle name="_Working_File_2010-05 Sweep to 26007500" xfId="16667"/>
    <cellStyle name="_Working_file_2010-09 VZW SWEEP TO 26007500" xfId="16668"/>
    <cellStyle name="_Working_file_2010-10 VZT SWEEP TO 26007500" xfId="16669"/>
    <cellStyle name="_Working_file_2010-11 VZW SWEEP TO 26007500" xfId="16670"/>
    <cellStyle name="_Working_file_April 2009 Sweep to 26007500" xfId="16671"/>
    <cellStyle name="_Working_File_August 2008 Sweep to 26007500" xfId="16672"/>
    <cellStyle name="_Working_File_Dec 2008 Sweep to 26007500" xfId="16673"/>
    <cellStyle name="_Working_File_Feb 2009 Sweep to 26007500" xfId="16674"/>
    <cellStyle name="_Working_file_July 2009 Sweep to 26007500" xfId="16675"/>
    <cellStyle name="_Working_File_Oct 2008 Sweep to 26007500" xfId="16676"/>
    <cellStyle name="_Working_File_PLDM Labor Detail 200807" xfId="16677"/>
    <cellStyle name="_Working_File_Pseudo_LA_Reclass" xfId="16678"/>
    <cellStyle name="_Working_File_Sept 2008 Sweep to 26007500" xfId="16679"/>
    <cellStyle name="_Working_file_VZB IT Domestic and International Chargebacks - May YTD 2010 v2" xfId="16680"/>
    <cellStyle name="_Working_file_VZB IT Domestic and International Chargebacks - October YTD 2010" xfId="16681"/>
    <cellStyle name="_Working_Oct 2008 Sweep to 26007500" xfId="16682"/>
    <cellStyle name="_xRAM 2008 P(L) - 2008-08-11" xfId="16683"/>
    <cellStyle name="_xRAM 2008 P(L) - 2008-08-11 2" xfId="16684"/>
    <cellStyle name="_xRAM 2008 P(L) - 2008-08-11 2 2" xfId="16685"/>
    <cellStyle name="_Xx" xfId="16686"/>
    <cellStyle name="_Xy" xfId="16687"/>
    <cellStyle name="_Y050930_Ihab Forecast YE Revision" xfId="16688"/>
    <cellStyle name="_Y050930_Ihab Forecast YE Revision 2" xfId="16689"/>
    <cellStyle name="_Ya" xfId="16690"/>
    <cellStyle name="_Ya_1" xfId="16691"/>
    <cellStyle name="_YE IT Capex Forecast - 06.06.06 dgd" xfId="16692"/>
    <cellStyle name="_Yn" xfId="16693"/>
    <cellStyle name="_York Telecom, MS" xfId="16694"/>
    <cellStyle name="_York Telecom, MS, Aspect. xls" xfId="16695"/>
    <cellStyle name="_York Telecom, MS, Aspect. xls 2" xfId="16696"/>
    <cellStyle name="_York Telecom, MS, Aspect. xls 2 2" xfId="16697"/>
    <cellStyle name="_York Telecom, MS, Aspect. xls 3" xfId="16698"/>
    <cellStyle name="_Yr to Yr Var" xfId="16699"/>
    <cellStyle name="_Yr to Yr Var 2" xfId="16700"/>
    <cellStyle name="_YTD_APR10_EXP_DETAILS" xfId="16701"/>
    <cellStyle name="_YTD_AUG09_EXP_DETAILS" xfId="16702"/>
    <cellStyle name="_YTD_AUG10_EXP_DETAILS" xfId="16703"/>
    <cellStyle name="_YTD_DEC09_EXP_DETAILS" xfId="16704"/>
    <cellStyle name="_YTD_JAN10_CAP_DETAILS" xfId="16705"/>
    <cellStyle name="_YTD_JAN10_EXP_DETAILS" xfId="16706"/>
    <cellStyle name="_YTD_JUL10_EXP_DETAILS" xfId="16707"/>
    <cellStyle name="_YTD_JUN10_CAP_DETAILS" xfId="16708"/>
    <cellStyle name="_YTD_JUN10_EXP_DETAILS" xfId="16709"/>
    <cellStyle name="_YTD_JUN10_EXP_DETAILS_VDS_BILLING_NOV" xfId="16710"/>
    <cellStyle name="_YTD_MAR10_CAP_DETAILS" xfId="16711"/>
    <cellStyle name="_YTD_MAY_CAP" xfId="16712"/>
    <cellStyle name="_YTD_MAY09_EXP_DETAILS" xfId="16713"/>
    <cellStyle name="_YTD_MAY10_EXP_DETAILS" xfId="16714"/>
    <cellStyle name="_YTD_NOV_CAP_DETAILS" xfId="16715"/>
    <cellStyle name="_YTD_NOV_UNBILLED_CAP" xfId="16716"/>
    <cellStyle name="_YTD_NOV09_EXP_DETAILS" xfId="16717"/>
    <cellStyle name="_YTD_OCT_UNBILLED_CAP" xfId="16718"/>
    <cellStyle name="_YTD_OCT09_EXP_DETAILS" xfId="16719"/>
    <cellStyle name="_YTD_OCT10_CAP_DETAILS" xfId="16720"/>
    <cellStyle name="_YTD_SEP09_EXP_DETAILS" xfId="16721"/>
    <cellStyle name="_YTD_SEP10_EXP_DETAILS" xfId="16722"/>
    <cellStyle name="_YTD_SEP10_EXP_LATAM" xfId="16723"/>
    <cellStyle name="_Z_FRONT" xfId="16724"/>
    <cellStyle name="_Zeleniak COSP Forecast 2006 3rd cut" xfId="16725"/>
    <cellStyle name="_Zeleniak COSP Forecast 2006 3rd cut 2" xfId="16726"/>
    <cellStyle name="_Zeleniak COSP Forecast 2006 3rd cut 2 2" xfId="16727"/>
    <cellStyle name="_ZELENIAK_ESSABASE_QUERIES_ACTUALS" xfId="16728"/>
    <cellStyle name="_ZELENIAK_ESSABASE_QUERIES_ACTUALS 2" xfId="16729"/>
    <cellStyle name="_ZELENIAK_ESSABASE_QUERIES_ACTUALS 2 2" xfId="16730"/>
    <cellStyle name="_Zz" xfId="16731"/>
    <cellStyle name="=C:\WINNT\SYSTEM32\COMMAND.COM" xfId="16732"/>
    <cellStyle name="=C:\WINNT\SYSTEM32\COMMAND.COM 2" xfId="16733"/>
    <cellStyle name="=C:\WINNT\SYSTEM32\COMMAND.COM 3" xfId="16734"/>
    <cellStyle name="=C:\WINNT\SYSTEM32\COMMAND.COM_Amorts WrkBk 201303 VSO VzB" xfId="16735"/>
    <cellStyle name="=C:\WINNT35\SYSTEM32\COMMAND.COM" xfId="16736"/>
    <cellStyle name="•W€_AsiaPac_wk34" xfId="16737"/>
    <cellStyle name="W_Bill List-990927" xfId="16738"/>
    <cellStyle name="0" xfId="16739"/>
    <cellStyle name="0,0_x000a__x000a_NA_x000a__x000a_" xfId="16740"/>
    <cellStyle name="0,0_x000d__x000a_NA_x000d__x000a_" xfId="16741"/>
    <cellStyle name="0000" xfId="16742"/>
    <cellStyle name="000000" xfId="16743"/>
    <cellStyle name="1000s1Place" xfId="16744"/>
    <cellStyle name="12344" xfId="16745"/>
    <cellStyle name="12344 2" xfId="16746"/>
    <cellStyle name="12344 2 2" xfId="16747"/>
    <cellStyle name="1999" xfId="16748"/>
    <cellStyle name="1MMs1Place" xfId="16749"/>
    <cellStyle name="1MMs2Places" xfId="16750"/>
    <cellStyle name="20% - Accent1 2" xfId="20"/>
    <cellStyle name="20% - Accent1 2 2" xfId="16751"/>
    <cellStyle name="20% - Accent1 2 2 2" xfId="16752"/>
    <cellStyle name="20% - Accent1 2 2 2 2" xfId="16753"/>
    <cellStyle name="20% - Accent1 2 2 2 2 2" xfId="16754"/>
    <cellStyle name="20% - Accent1 2 2 2 3" xfId="16755"/>
    <cellStyle name="20% - Accent1 2 2 3" xfId="16756"/>
    <cellStyle name="20% - Accent1 2 2 3 2" xfId="16757"/>
    <cellStyle name="20% - Accent1 2 2 4" xfId="16758"/>
    <cellStyle name="20% - Accent1 2 3" xfId="16759"/>
    <cellStyle name="20% - Accent1 2 3 2" xfId="16760"/>
    <cellStyle name="20% - Accent1 2 3 2 2" xfId="16761"/>
    <cellStyle name="20% - Accent1 2 3 3" xfId="16762"/>
    <cellStyle name="20% - Accent1 2 4" xfId="16763"/>
    <cellStyle name="20% - Accent1 2 4 2" xfId="16764"/>
    <cellStyle name="20% - Accent1 2 4 2 2" xfId="16765"/>
    <cellStyle name="20% - Accent1 2 4 3" xfId="16766"/>
    <cellStyle name="20% - Accent1 3" xfId="21"/>
    <cellStyle name="20% - Accent1 3 2" xfId="16767"/>
    <cellStyle name="20% - Accent1 3 2 2" xfId="16768"/>
    <cellStyle name="20% - Accent1 3 2 2 2" xfId="16769"/>
    <cellStyle name="20% - Accent1 3 3" xfId="16770"/>
    <cellStyle name="20% - Accent1 3 3 2" xfId="16771"/>
    <cellStyle name="20% - Accent1 4" xfId="22"/>
    <cellStyle name="20% - Accent1 4 2" xfId="16772"/>
    <cellStyle name="20% - Accent1 5" xfId="23"/>
    <cellStyle name="20% - Accent1 5 2" xfId="16773"/>
    <cellStyle name="20% - Accent1 5 2 2" xfId="16774"/>
    <cellStyle name="20% - Accent1 5 2 2 2" xfId="16775"/>
    <cellStyle name="20% - Accent1 5 2 2 2 2" xfId="16776"/>
    <cellStyle name="20% - Accent1 5 2 2 2 2 2" xfId="16777"/>
    <cellStyle name="20% - Accent1 5 2 2 2 2 2 2" xfId="16778"/>
    <cellStyle name="20% - Accent1 5 2 2 2 2 3" xfId="16779"/>
    <cellStyle name="20% - Accent1 5 2 2 2 3" xfId="16780"/>
    <cellStyle name="20% - Accent1 5 2 2 2 3 2" xfId="16781"/>
    <cellStyle name="20% - Accent1 5 2 2 2 4" xfId="16782"/>
    <cellStyle name="20% - Accent1 5 2 2 2 4 2" xfId="16783"/>
    <cellStyle name="20% - Accent1 5 2 2 2 5" xfId="16784"/>
    <cellStyle name="20% - Accent1 5 2 2 3" xfId="16785"/>
    <cellStyle name="20% - Accent1 5 2 2 3 2" xfId="16786"/>
    <cellStyle name="20% - Accent1 5 2 2 3 2 2" xfId="16787"/>
    <cellStyle name="20% - Accent1 5 2 2 3 3" xfId="16788"/>
    <cellStyle name="20% - Accent1 5 2 2 4" xfId="16789"/>
    <cellStyle name="20% - Accent1 5 2 2 4 2" xfId="16790"/>
    <cellStyle name="20% - Accent1 5 2 2 5" xfId="16791"/>
    <cellStyle name="20% - Accent1 5 2 2 5 2" xfId="16792"/>
    <cellStyle name="20% - Accent1 5 2 2 6" xfId="16793"/>
    <cellStyle name="20% - Accent1 5 2 3" xfId="16794"/>
    <cellStyle name="20% - Accent1 5 2 3 2" xfId="16795"/>
    <cellStyle name="20% - Accent1 5 2 3 2 2" xfId="16796"/>
    <cellStyle name="20% - Accent1 5 2 3 2 2 2" xfId="16797"/>
    <cellStyle name="20% - Accent1 5 2 3 2 3" xfId="16798"/>
    <cellStyle name="20% - Accent1 5 2 3 3" xfId="16799"/>
    <cellStyle name="20% - Accent1 5 2 3 3 2" xfId="16800"/>
    <cellStyle name="20% - Accent1 5 2 3 4" xfId="16801"/>
    <cellStyle name="20% - Accent1 5 2 3 4 2" xfId="16802"/>
    <cellStyle name="20% - Accent1 5 2 3 5" xfId="16803"/>
    <cellStyle name="20% - Accent1 5 2 4" xfId="16804"/>
    <cellStyle name="20% - Accent1 5 2 4 2" xfId="16805"/>
    <cellStyle name="20% - Accent1 5 2 4 2 2" xfId="16806"/>
    <cellStyle name="20% - Accent1 5 2 4 3" xfId="16807"/>
    <cellStyle name="20% - Accent1 5 2 5" xfId="16808"/>
    <cellStyle name="20% - Accent1 5 2 5 2" xfId="16809"/>
    <cellStyle name="20% - Accent1 5 2 6" xfId="16810"/>
    <cellStyle name="20% - Accent1 5 2 6 2" xfId="16811"/>
    <cellStyle name="20% - Accent1 5 2 7" xfId="16812"/>
    <cellStyle name="20% - Accent1 5 3" xfId="16813"/>
    <cellStyle name="20% - Accent1 5 3 2" xfId="16814"/>
    <cellStyle name="20% - Accent1 5 3 2 2" xfId="16815"/>
    <cellStyle name="20% - Accent1 5 3 2 2 2" xfId="16816"/>
    <cellStyle name="20% - Accent1 5 3 2 2 2 2" xfId="16817"/>
    <cellStyle name="20% - Accent1 5 3 2 2 3" xfId="16818"/>
    <cellStyle name="20% - Accent1 5 3 2 3" xfId="16819"/>
    <cellStyle name="20% - Accent1 5 3 2 3 2" xfId="16820"/>
    <cellStyle name="20% - Accent1 5 3 2 4" xfId="16821"/>
    <cellStyle name="20% - Accent1 5 3 2 4 2" xfId="16822"/>
    <cellStyle name="20% - Accent1 5 3 2 5" xfId="16823"/>
    <cellStyle name="20% - Accent1 5 3 3" xfId="16824"/>
    <cellStyle name="20% - Accent1 5 3 3 2" xfId="16825"/>
    <cellStyle name="20% - Accent1 5 3 3 2 2" xfId="16826"/>
    <cellStyle name="20% - Accent1 5 3 3 3" xfId="16827"/>
    <cellStyle name="20% - Accent1 5 3 4" xfId="16828"/>
    <cellStyle name="20% - Accent1 5 3 4 2" xfId="16829"/>
    <cellStyle name="20% - Accent1 5 3 5" xfId="16830"/>
    <cellStyle name="20% - Accent1 5 3 5 2" xfId="16831"/>
    <cellStyle name="20% - Accent1 5 3 6" xfId="16832"/>
    <cellStyle name="20% - Accent1 5 4" xfId="16833"/>
    <cellStyle name="20% - Accent1 5 4 2" xfId="16834"/>
    <cellStyle name="20% - Accent1 5 4 2 2" xfId="16835"/>
    <cellStyle name="20% - Accent1 5 4 2 2 2" xfId="16836"/>
    <cellStyle name="20% - Accent1 5 4 2 3" xfId="16837"/>
    <cellStyle name="20% - Accent1 5 4 3" xfId="16838"/>
    <cellStyle name="20% - Accent1 5 4 3 2" xfId="16839"/>
    <cellStyle name="20% - Accent1 5 4 4" xfId="16840"/>
    <cellStyle name="20% - Accent1 5 4 4 2" xfId="16841"/>
    <cellStyle name="20% - Accent1 5 4 5" xfId="16842"/>
    <cellStyle name="20% - Accent1 5 5" xfId="16843"/>
    <cellStyle name="20% - Accent1 5 5 2" xfId="16844"/>
    <cellStyle name="20% - Accent1 5 5 2 2" xfId="16845"/>
    <cellStyle name="20% - Accent1 5 5 3" xfId="16846"/>
    <cellStyle name="20% - Accent1 5 6" xfId="16847"/>
    <cellStyle name="20% - Accent1 5 6 2" xfId="16848"/>
    <cellStyle name="20% - Accent1 5 7" xfId="16849"/>
    <cellStyle name="20% - Accent1 5 7 2" xfId="16850"/>
    <cellStyle name="20% - Accent1 5 8" xfId="16851"/>
    <cellStyle name="20% - Accent1 5 8 2" xfId="16852"/>
    <cellStyle name="20% - Accent1 5 9" xfId="16853"/>
    <cellStyle name="20% - Accent1 6" xfId="24"/>
    <cellStyle name="20% - Accent1 6 2" xfId="16854"/>
    <cellStyle name="20% - Accent1 6 2 2" xfId="16855"/>
    <cellStyle name="20% - Accent1 6 2 2 2" xfId="16856"/>
    <cellStyle name="20% - Accent1 6 2 2 2 2" xfId="16857"/>
    <cellStyle name="20% - Accent1 6 2 2 2 2 2" xfId="16858"/>
    <cellStyle name="20% - Accent1 6 2 2 2 2 2 2" xfId="16859"/>
    <cellStyle name="20% - Accent1 6 2 2 2 2 3" xfId="16860"/>
    <cellStyle name="20% - Accent1 6 2 2 2 3" xfId="16861"/>
    <cellStyle name="20% - Accent1 6 2 2 2 3 2" xfId="16862"/>
    <cellStyle name="20% - Accent1 6 2 2 2 4" xfId="16863"/>
    <cellStyle name="20% - Accent1 6 2 2 2 4 2" xfId="16864"/>
    <cellStyle name="20% - Accent1 6 2 2 2 5" xfId="16865"/>
    <cellStyle name="20% - Accent1 6 2 2 3" xfId="16866"/>
    <cellStyle name="20% - Accent1 6 2 2 3 2" xfId="16867"/>
    <cellStyle name="20% - Accent1 6 2 2 3 2 2" xfId="16868"/>
    <cellStyle name="20% - Accent1 6 2 2 3 3" xfId="16869"/>
    <cellStyle name="20% - Accent1 6 2 2 4" xfId="16870"/>
    <cellStyle name="20% - Accent1 6 2 2 4 2" xfId="16871"/>
    <cellStyle name="20% - Accent1 6 2 2 5" xfId="16872"/>
    <cellStyle name="20% - Accent1 6 2 2 5 2" xfId="16873"/>
    <cellStyle name="20% - Accent1 6 2 2 6" xfId="16874"/>
    <cellStyle name="20% - Accent1 6 2 3" xfId="16875"/>
    <cellStyle name="20% - Accent1 6 2 3 2" xfId="16876"/>
    <cellStyle name="20% - Accent1 6 2 3 2 2" xfId="16877"/>
    <cellStyle name="20% - Accent1 6 2 3 2 2 2" xfId="16878"/>
    <cellStyle name="20% - Accent1 6 2 3 2 3" xfId="16879"/>
    <cellStyle name="20% - Accent1 6 2 3 3" xfId="16880"/>
    <cellStyle name="20% - Accent1 6 2 3 3 2" xfId="16881"/>
    <cellStyle name="20% - Accent1 6 2 3 4" xfId="16882"/>
    <cellStyle name="20% - Accent1 6 2 3 4 2" xfId="16883"/>
    <cellStyle name="20% - Accent1 6 2 3 5" xfId="16884"/>
    <cellStyle name="20% - Accent1 6 2 4" xfId="16885"/>
    <cellStyle name="20% - Accent1 6 2 4 2" xfId="16886"/>
    <cellStyle name="20% - Accent1 6 2 4 2 2" xfId="16887"/>
    <cellStyle name="20% - Accent1 6 2 4 3" xfId="16888"/>
    <cellStyle name="20% - Accent1 6 2 5" xfId="16889"/>
    <cellStyle name="20% - Accent1 6 2 5 2" xfId="16890"/>
    <cellStyle name="20% - Accent1 6 2 6" xfId="16891"/>
    <cellStyle name="20% - Accent1 6 2 6 2" xfId="16892"/>
    <cellStyle name="20% - Accent1 6 2 7" xfId="16893"/>
    <cellStyle name="20% - Accent1 6 3" xfId="16894"/>
    <cellStyle name="20% - Accent1 6 3 2" xfId="16895"/>
    <cellStyle name="20% - Accent1 6 3 2 2" xfId="16896"/>
    <cellStyle name="20% - Accent1 6 3 2 2 2" xfId="16897"/>
    <cellStyle name="20% - Accent1 6 3 2 2 2 2" xfId="16898"/>
    <cellStyle name="20% - Accent1 6 3 2 2 3" xfId="16899"/>
    <cellStyle name="20% - Accent1 6 3 2 3" xfId="16900"/>
    <cellStyle name="20% - Accent1 6 3 2 3 2" xfId="16901"/>
    <cellStyle name="20% - Accent1 6 3 2 4" xfId="16902"/>
    <cellStyle name="20% - Accent1 6 3 2 4 2" xfId="16903"/>
    <cellStyle name="20% - Accent1 6 3 2 5" xfId="16904"/>
    <cellStyle name="20% - Accent1 6 3 3" xfId="16905"/>
    <cellStyle name="20% - Accent1 6 3 3 2" xfId="16906"/>
    <cellStyle name="20% - Accent1 6 3 3 2 2" xfId="16907"/>
    <cellStyle name="20% - Accent1 6 3 3 3" xfId="16908"/>
    <cellStyle name="20% - Accent1 6 3 4" xfId="16909"/>
    <cellStyle name="20% - Accent1 6 3 4 2" xfId="16910"/>
    <cellStyle name="20% - Accent1 6 3 5" xfId="16911"/>
    <cellStyle name="20% - Accent1 6 3 5 2" xfId="16912"/>
    <cellStyle name="20% - Accent1 6 3 6" xfId="16913"/>
    <cellStyle name="20% - Accent1 6 4" xfId="16914"/>
    <cellStyle name="20% - Accent1 6 4 2" xfId="16915"/>
    <cellStyle name="20% - Accent1 6 4 2 2" xfId="16916"/>
    <cellStyle name="20% - Accent1 6 4 2 2 2" xfId="16917"/>
    <cellStyle name="20% - Accent1 6 4 2 3" xfId="16918"/>
    <cellStyle name="20% - Accent1 6 4 3" xfId="16919"/>
    <cellStyle name="20% - Accent1 6 4 3 2" xfId="16920"/>
    <cellStyle name="20% - Accent1 6 4 4" xfId="16921"/>
    <cellStyle name="20% - Accent1 6 4 4 2" xfId="16922"/>
    <cellStyle name="20% - Accent1 6 4 5" xfId="16923"/>
    <cellStyle name="20% - Accent1 6 5" xfId="16924"/>
    <cellStyle name="20% - Accent1 6 5 2" xfId="16925"/>
    <cellStyle name="20% - Accent1 6 5 2 2" xfId="16926"/>
    <cellStyle name="20% - Accent1 6 5 3" xfId="16927"/>
    <cellStyle name="20% - Accent1 6 6" xfId="16928"/>
    <cellStyle name="20% - Accent1 6 6 2" xfId="16929"/>
    <cellStyle name="20% - Accent1 6 7" xfId="16930"/>
    <cellStyle name="20% - Accent1 6 7 2" xfId="16931"/>
    <cellStyle name="20% - Accent1 6 8" xfId="16932"/>
    <cellStyle name="20% - Accent1 6 8 2" xfId="16933"/>
    <cellStyle name="20% - Accent1 6 9" xfId="16934"/>
    <cellStyle name="20% - Accent1 7" xfId="25"/>
    <cellStyle name="20% - Accent1 7 2" xfId="16935"/>
    <cellStyle name="20% - Accent1 7 2 2" xfId="16936"/>
    <cellStyle name="20% - Accent1 7 2 2 2" xfId="16937"/>
    <cellStyle name="20% - Accent1 7 2 2 2 2" xfId="16938"/>
    <cellStyle name="20% - Accent1 7 2 2 2 2 2" xfId="16939"/>
    <cellStyle name="20% - Accent1 7 2 2 2 3" xfId="16940"/>
    <cellStyle name="20% - Accent1 7 2 2 3" xfId="16941"/>
    <cellStyle name="20% - Accent1 7 2 2 3 2" xfId="16942"/>
    <cellStyle name="20% - Accent1 7 2 2 4" xfId="16943"/>
    <cellStyle name="20% - Accent1 7 2 2 4 2" xfId="16944"/>
    <cellStyle name="20% - Accent1 7 2 2 5" xfId="16945"/>
    <cellStyle name="20% - Accent1 7 2 3" xfId="16946"/>
    <cellStyle name="20% - Accent1 7 2 3 2" xfId="16947"/>
    <cellStyle name="20% - Accent1 7 2 3 2 2" xfId="16948"/>
    <cellStyle name="20% - Accent1 7 2 3 3" xfId="16949"/>
    <cellStyle name="20% - Accent1 7 2 4" xfId="16950"/>
    <cellStyle name="20% - Accent1 7 2 4 2" xfId="16951"/>
    <cellStyle name="20% - Accent1 7 2 5" xfId="16952"/>
    <cellStyle name="20% - Accent1 7 2 5 2" xfId="16953"/>
    <cellStyle name="20% - Accent1 7 2 6" xfId="16954"/>
    <cellStyle name="20% - Accent1 7 3" xfId="16955"/>
    <cellStyle name="20% - Accent1 7 3 2" xfId="16956"/>
    <cellStyle name="20% - Accent1 7 3 2 2" xfId="16957"/>
    <cellStyle name="20% - Accent1 7 3 2 2 2" xfId="16958"/>
    <cellStyle name="20% - Accent1 7 3 2 3" xfId="16959"/>
    <cellStyle name="20% - Accent1 7 3 3" xfId="16960"/>
    <cellStyle name="20% - Accent1 7 3 3 2" xfId="16961"/>
    <cellStyle name="20% - Accent1 7 3 4" xfId="16962"/>
    <cellStyle name="20% - Accent1 7 3 4 2" xfId="16963"/>
    <cellStyle name="20% - Accent1 7 3 5" xfId="16964"/>
    <cellStyle name="20% - Accent1 7 4" xfId="16965"/>
    <cellStyle name="20% - Accent1 7 4 2" xfId="16966"/>
    <cellStyle name="20% - Accent1 7 4 2 2" xfId="16967"/>
    <cellStyle name="20% - Accent1 7 4 3" xfId="16968"/>
    <cellStyle name="20% - Accent1 7 5" xfId="16969"/>
    <cellStyle name="20% - Accent1 7 5 2" xfId="16970"/>
    <cellStyle name="20% - Accent1 7 6" xfId="16971"/>
    <cellStyle name="20% - Accent1 7 6 2" xfId="16972"/>
    <cellStyle name="20% - Accent1 7 7" xfId="16973"/>
    <cellStyle name="20% - Accent1 8" xfId="26"/>
    <cellStyle name="20% - Accent1 8 2" xfId="16974"/>
    <cellStyle name="20% - Accent1 8 2 2" xfId="16975"/>
    <cellStyle name="20% - Accent1 8 2 2 2" xfId="16976"/>
    <cellStyle name="20% - Accent1 8 2 3" xfId="16977"/>
    <cellStyle name="20% - Accent1 8 2 3 2" xfId="16978"/>
    <cellStyle name="20% - Accent1 8 2 4" xfId="16979"/>
    <cellStyle name="20% - Accent1 8 3" xfId="16980"/>
    <cellStyle name="20% - Accent1 8 3 2" xfId="16981"/>
    <cellStyle name="20% - Accent1 8 4" xfId="16982"/>
    <cellStyle name="20% - Accent1 8 4 2" xfId="16983"/>
    <cellStyle name="20% - Accent1 8 5" xfId="16984"/>
    <cellStyle name="20% - Accent1 9" xfId="16985"/>
    <cellStyle name="20% - Accent2 2" xfId="27"/>
    <cellStyle name="20% - Accent2 2 2" xfId="16986"/>
    <cellStyle name="20% - Accent2 2 2 2" xfId="16987"/>
    <cellStyle name="20% - Accent2 2 2 2 2" xfId="16988"/>
    <cellStyle name="20% - Accent2 2 2 2 2 2" xfId="16989"/>
    <cellStyle name="20% - Accent2 2 2 2 3" xfId="16990"/>
    <cellStyle name="20% - Accent2 2 2 3" xfId="16991"/>
    <cellStyle name="20% - Accent2 2 2 3 2" xfId="16992"/>
    <cellStyle name="20% - Accent2 2 2 4" xfId="16993"/>
    <cellStyle name="20% - Accent2 2 3" xfId="16994"/>
    <cellStyle name="20% - Accent2 2 3 2" xfId="16995"/>
    <cellStyle name="20% - Accent2 2 3 2 2" xfId="16996"/>
    <cellStyle name="20% - Accent2 2 3 3" xfId="16997"/>
    <cellStyle name="20% - Accent2 2 4" xfId="16998"/>
    <cellStyle name="20% - Accent2 2 4 2" xfId="16999"/>
    <cellStyle name="20% - Accent2 2 4 2 2" xfId="17000"/>
    <cellStyle name="20% - Accent2 2 4 3" xfId="17001"/>
    <cellStyle name="20% - Accent2 3" xfId="28"/>
    <cellStyle name="20% - Accent2 3 2" xfId="17002"/>
    <cellStyle name="20% - Accent2 3 2 2" xfId="17003"/>
    <cellStyle name="20% - Accent2 3 2 2 2" xfId="17004"/>
    <cellStyle name="20% - Accent2 3 3" xfId="17005"/>
    <cellStyle name="20% - Accent2 3 3 2" xfId="17006"/>
    <cellStyle name="20% - Accent2 4" xfId="29"/>
    <cellStyle name="20% - Accent2 4 2" xfId="17007"/>
    <cellStyle name="20% - Accent2 5" xfId="30"/>
    <cellStyle name="20% - Accent2 5 2" xfId="17008"/>
    <cellStyle name="20% - Accent2 5 2 2" xfId="17009"/>
    <cellStyle name="20% - Accent2 5 2 2 2" xfId="17010"/>
    <cellStyle name="20% - Accent2 5 2 2 2 2" xfId="17011"/>
    <cellStyle name="20% - Accent2 5 2 2 2 2 2" xfId="17012"/>
    <cellStyle name="20% - Accent2 5 2 2 2 2 2 2" xfId="17013"/>
    <cellStyle name="20% - Accent2 5 2 2 2 2 3" xfId="17014"/>
    <cellStyle name="20% - Accent2 5 2 2 2 3" xfId="17015"/>
    <cellStyle name="20% - Accent2 5 2 2 2 3 2" xfId="17016"/>
    <cellStyle name="20% - Accent2 5 2 2 2 4" xfId="17017"/>
    <cellStyle name="20% - Accent2 5 2 2 2 4 2" xfId="17018"/>
    <cellStyle name="20% - Accent2 5 2 2 2 5" xfId="17019"/>
    <cellStyle name="20% - Accent2 5 2 2 3" xfId="17020"/>
    <cellStyle name="20% - Accent2 5 2 2 3 2" xfId="17021"/>
    <cellStyle name="20% - Accent2 5 2 2 3 2 2" xfId="17022"/>
    <cellStyle name="20% - Accent2 5 2 2 3 3" xfId="17023"/>
    <cellStyle name="20% - Accent2 5 2 2 4" xfId="17024"/>
    <cellStyle name="20% - Accent2 5 2 2 4 2" xfId="17025"/>
    <cellStyle name="20% - Accent2 5 2 2 5" xfId="17026"/>
    <cellStyle name="20% - Accent2 5 2 2 5 2" xfId="17027"/>
    <cellStyle name="20% - Accent2 5 2 2 6" xfId="17028"/>
    <cellStyle name="20% - Accent2 5 2 3" xfId="17029"/>
    <cellStyle name="20% - Accent2 5 2 3 2" xfId="17030"/>
    <cellStyle name="20% - Accent2 5 2 3 2 2" xfId="17031"/>
    <cellStyle name="20% - Accent2 5 2 3 2 2 2" xfId="17032"/>
    <cellStyle name="20% - Accent2 5 2 3 2 3" xfId="17033"/>
    <cellStyle name="20% - Accent2 5 2 3 3" xfId="17034"/>
    <cellStyle name="20% - Accent2 5 2 3 3 2" xfId="17035"/>
    <cellStyle name="20% - Accent2 5 2 3 4" xfId="17036"/>
    <cellStyle name="20% - Accent2 5 2 3 4 2" xfId="17037"/>
    <cellStyle name="20% - Accent2 5 2 3 5" xfId="17038"/>
    <cellStyle name="20% - Accent2 5 2 4" xfId="17039"/>
    <cellStyle name="20% - Accent2 5 2 4 2" xfId="17040"/>
    <cellStyle name="20% - Accent2 5 2 4 2 2" xfId="17041"/>
    <cellStyle name="20% - Accent2 5 2 4 3" xfId="17042"/>
    <cellStyle name="20% - Accent2 5 2 5" xfId="17043"/>
    <cellStyle name="20% - Accent2 5 2 5 2" xfId="17044"/>
    <cellStyle name="20% - Accent2 5 2 6" xfId="17045"/>
    <cellStyle name="20% - Accent2 5 2 6 2" xfId="17046"/>
    <cellStyle name="20% - Accent2 5 2 7" xfId="17047"/>
    <cellStyle name="20% - Accent2 5 3" xfId="17048"/>
    <cellStyle name="20% - Accent2 5 3 2" xfId="17049"/>
    <cellStyle name="20% - Accent2 5 3 2 2" xfId="17050"/>
    <cellStyle name="20% - Accent2 5 3 2 2 2" xfId="17051"/>
    <cellStyle name="20% - Accent2 5 3 2 2 2 2" xfId="17052"/>
    <cellStyle name="20% - Accent2 5 3 2 2 3" xfId="17053"/>
    <cellStyle name="20% - Accent2 5 3 2 3" xfId="17054"/>
    <cellStyle name="20% - Accent2 5 3 2 3 2" xfId="17055"/>
    <cellStyle name="20% - Accent2 5 3 2 4" xfId="17056"/>
    <cellStyle name="20% - Accent2 5 3 2 4 2" xfId="17057"/>
    <cellStyle name="20% - Accent2 5 3 2 5" xfId="17058"/>
    <cellStyle name="20% - Accent2 5 3 3" xfId="17059"/>
    <cellStyle name="20% - Accent2 5 3 3 2" xfId="17060"/>
    <cellStyle name="20% - Accent2 5 3 3 2 2" xfId="17061"/>
    <cellStyle name="20% - Accent2 5 3 3 3" xfId="17062"/>
    <cellStyle name="20% - Accent2 5 3 4" xfId="17063"/>
    <cellStyle name="20% - Accent2 5 3 4 2" xfId="17064"/>
    <cellStyle name="20% - Accent2 5 3 5" xfId="17065"/>
    <cellStyle name="20% - Accent2 5 3 5 2" xfId="17066"/>
    <cellStyle name="20% - Accent2 5 3 6" xfId="17067"/>
    <cellStyle name="20% - Accent2 5 4" xfId="17068"/>
    <cellStyle name="20% - Accent2 5 4 2" xfId="17069"/>
    <cellStyle name="20% - Accent2 5 4 2 2" xfId="17070"/>
    <cellStyle name="20% - Accent2 5 4 2 2 2" xfId="17071"/>
    <cellStyle name="20% - Accent2 5 4 2 3" xfId="17072"/>
    <cellStyle name="20% - Accent2 5 4 3" xfId="17073"/>
    <cellStyle name="20% - Accent2 5 4 3 2" xfId="17074"/>
    <cellStyle name="20% - Accent2 5 4 4" xfId="17075"/>
    <cellStyle name="20% - Accent2 5 4 4 2" xfId="17076"/>
    <cellStyle name="20% - Accent2 5 4 5" xfId="17077"/>
    <cellStyle name="20% - Accent2 5 5" xfId="17078"/>
    <cellStyle name="20% - Accent2 5 5 2" xfId="17079"/>
    <cellStyle name="20% - Accent2 5 5 2 2" xfId="17080"/>
    <cellStyle name="20% - Accent2 5 5 3" xfId="17081"/>
    <cellStyle name="20% - Accent2 5 6" xfId="17082"/>
    <cellStyle name="20% - Accent2 5 6 2" xfId="17083"/>
    <cellStyle name="20% - Accent2 5 7" xfId="17084"/>
    <cellStyle name="20% - Accent2 5 7 2" xfId="17085"/>
    <cellStyle name="20% - Accent2 5 8" xfId="17086"/>
    <cellStyle name="20% - Accent2 5 8 2" xfId="17087"/>
    <cellStyle name="20% - Accent2 5 9" xfId="17088"/>
    <cellStyle name="20% - Accent2 6" xfId="31"/>
    <cellStyle name="20% - Accent2 6 2" xfId="17089"/>
    <cellStyle name="20% - Accent2 6 2 2" xfId="17090"/>
    <cellStyle name="20% - Accent2 6 2 2 2" xfId="17091"/>
    <cellStyle name="20% - Accent2 6 2 2 2 2" xfId="17092"/>
    <cellStyle name="20% - Accent2 6 2 2 2 2 2" xfId="17093"/>
    <cellStyle name="20% - Accent2 6 2 2 2 2 2 2" xfId="17094"/>
    <cellStyle name="20% - Accent2 6 2 2 2 2 3" xfId="17095"/>
    <cellStyle name="20% - Accent2 6 2 2 2 3" xfId="17096"/>
    <cellStyle name="20% - Accent2 6 2 2 2 3 2" xfId="17097"/>
    <cellStyle name="20% - Accent2 6 2 2 2 4" xfId="17098"/>
    <cellStyle name="20% - Accent2 6 2 2 2 4 2" xfId="17099"/>
    <cellStyle name="20% - Accent2 6 2 2 2 5" xfId="17100"/>
    <cellStyle name="20% - Accent2 6 2 2 3" xfId="17101"/>
    <cellStyle name="20% - Accent2 6 2 2 3 2" xfId="17102"/>
    <cellStyle name="20% - Accent2 6 2 2 3 2 2" xfId="17103"/>
    <cellStyle name="20% - Accent2 6 2 2 3 3" xfId="17104"/>
    <cellStyle name="20% - Accent2 6 2 2 4" xfId="17105"/>
    <cellStyle name="20% - Accent2 6 2 2 4 2" xfId="17106"/>
    <cellStyle name="20% - Accent2 6 2 2 5" xfId="17107"/>
    <cellStyle name="20% - Accent2 6 2 2 5 2" xfId="17108"/>
    <cellStyle name="20% - Accent2 6 2 2 6" xfId="17109"/>
    <cellStyle name="20% - Accent2 6 2 3" xfId="17110"/>
    <cellStyle name="20% - Accent2 6 2 3 2" xfId="17111"/>
    <cellStyle name="20% - Accent2 6 2 3 2 2" xfId="17112"/>
    <cellStyle name="20% - Accent2 6 2 3 2 2 2" xfId="17113"/>
    <cellStyle name="20% - Accent2 6 2 3 2 3" xfId="17114"/>
    <cellStyle name="20% - Accent2 6 2 3 3" xfId="17115"/>
    <cellStyle name="20% - Accent2 6 2 3 3 2" xfId="17116"/>
    <cellStyle name="20% - Accent2 6 2 3 4" xfId="17117"/>
    <cellStyle name="20% - Accent2 6 2 3 4 2" xfId="17118"/>
    <cellStyle name="20% - Accent2 6 2 3 5" xfId="17119"/>
    <cellStyle name="20% - Accent2 6 2 4" xfId="17120"/>
    <cellStyle name="20% - Accent2 6 2 4 2" xfId="17121"/>
    <cellStyle name="20% - Accent2 6 2 4 2 2" xfId="17122"/>
    <cellStyle name="20% - Accent2 6 2 4 3" xfId="17123"/>
    <cellStyle name="20% - Accent2 6 2 5" xfId="17124"/>
    <cellStyle name="20% - Accent2 6 2 5 2" xfId="17125"/>
    <cellStyle name="20% - Accent2 6 2 6" xfId="17126"/>
    <cellStyle name="20% - Accent2 6 2 6 2" xfId="17127"/>
    <cellStyle name="20% - Accent2 6 2 7" xfId="17128"/>
    <cellStyle name="20% - Accent2 6 3" xfId="17129"/>
    <cellStyle name="20% - Accent2 6 3 2" xfId="17130"/>
    <cellStyle name="20% - Accent2 6 3 2 2" xfId="17131"/>
    <cellStyle name="20% - Accent2 6 3 2 2 2" xfId="17132"/>
    <cellStyle name="20% - Accent2 6 3 2 2 2 2" xfId="17133"/>
    <cellStyle name="20% - Accent2 6 3 2 2 3" xfId="17134"/>
    <cellStyle name="20% - Accent2 6 3 2 3" xfId="17135"/>
    <cellStyle name="20% - Accent2 6 3 2 3 2" xfId="17136"/>
    <cellStyle name="20% - Accent2 6 3 2 4" xfId="17137"/>
    <cellStyle name="20% - Accent2 6 3 2 4 2" xfId="17138"/>
    <cellStyle name="20% - Accent2 6 3 2 5" xfId="17139"/>
    <cellStyle name="20% - Accent2 6 3 3" xfId="17140"/>
    <cellStyle name="20% - Accent2 6 3 3 2" xfId="17141"/>
    <cellStyle name="20% - Accent2 6 3 3 2 2" xfId="17142"/>
    <cellStyle name="20% - Accent2 6 3 3 3" xfId="17143"/>
    <cellStyle name="20% - Accent2 6 3 4" xfId="17144"/>
    <cellStyle name="20% - Accent2 6 3 4 2" xfId="17145"/>
    <cellStyle name="20% - Accent2 6 3 5" xfId="17146"/>
    <cellStyle name="20% - Accent2 6 3 5 2" xfId="17147"/>
    <cellStyle name="20% - Accent2 6 3 6" xfId="17148"/>
    <cellStyle name="20% - Accent2 6 4" xfId="17149"/>
    <cellStyle name="20% - Accent2 6 4 2" xfId="17150"/>
    <cellStyle name="20% - Accent2 6 4 2 2" xfId="17151"/>
    <cellStyle name="20% - Accent2 6 4 2 2 2" xfId="17152"/>
    <cellStyle name="20% - Accent2 6 4 2 3" xfId="17153"/>
    <cellStyle name="20% - Accent2 6 4 3" xfId="17154"/>
    <cellStyle name="20% - Accent2 6 4 3 2" xfId="17155"/>
    <cellStyle name="20% - Accent2 6 4 4" xfId="17156"/>
    <cellStyle name="20% - Accent2 6 4 4 2" xfId="17157"/>
    <cellStyle name="20% - Accent2 6 4 5" xfId="17158"/>
    <cellStyle name="20% - Accent2 6 5" xfId="17159"/>
    <cellStyle name="20% - Accent2 6 5 2" xfId="17160"/>
    <cellStyle name="20% - Accent2 6 5 2 2" xfId="17161"/>
    <cellStyle name="20% - Accent2 6 5 3" xfId="17162"/>
    <cellStyle name="20% - Accent2 6 6" xfId="17163"/>
    <cellStyle name="20% - Accent2 6 6 2" xfId="17164"/>
    <cellStyle name="20% - Accent2 6 7" xfId="17165"/>
    <cellStyle name="20% - Accent2 6 7 2" xfId="17166"/>
    <cellStyle name="20% - Accent2 6 8" xfId="17167"/>
    <cellStyle name="20% - Accent2 6 8 2" xfId="17168"/>
    <cellStyle name="20% - Accent2 6 9" xfId="17169"/>
    <cellStyle name="20% - Accent2 7" xfId="32"/>
    <cellStyle name="20% - Accent2 7 2" xfId="17170"/>
    <cellStyle name="20% - Accent2 7 2 2" xfId="17171"/>
    <cellStyle name="20% - Accent2 7 2 2 2" xfId="17172"/>
    <cellStyle name="20% - Accent2 7 2 2 2 2" xfId="17173"/>
    <cellStyle name="20% - Accent2 7 2 2 2 2 2" xfId="17174"/>
    <cellStyle name="20% - Accent2 7 2 2 2 3" xfId="17175"/>
    <cellStyle name="20% - Accent2 7 2 2 3" xfId="17176"/>
    <cellStyle name="20% - Accent2 7 2 2 3 2" xfId="17177"/>
    <cellStyle name="20% - Accent2 7 2 2 4" xfId="17178"/>
    <cellStyle name="20% - Accent2 7 2 2 4 2" xfId="17179"/>
    <cellStyle name="20% - Accent2 7 2 2 5" xfId="17180"/>
    <cellStyle name="20% - Accent2 7 2 3" xfId="17181"/>
    <cellStyle name="20% - Accent2 7 2 3 2" xfId="17182"/>
    <cellStyle name="20% - Accent2 7 2 3 2 2" xfId="17183"/>
    <cellStyle name="20% - Accent2 7 2 3 3" xfId="17184"/>
    <cellStyle name="20% - Accent2 7 2 4" xfId="17185"/>
    <cellStyle name="20% - Accent2 7 2 4 2" xfId="17186"/>
    <cellStyle name="20% - Accent2 7 2 5" xfId="17187"/>
    <cellStyle name="20% - Accent2 7 2 5 2" xfId="17188"/>
    <cellStyle name="20% - Accent2 7 2 6" xfId="17189"/>
    <cellStyle name="20% - Accent2 7 3" xfId="17190"/>
    <cellStyle name="20% - Accent2 7 3 2" xfId="17191"/>
    <cellStyle name="20% - Accent2 7 3 2 2" xfId="17192"/>
    <cellStyle name="20% - Accent2 7 3 2 2 2" xfId="17193"/>
    <cellStyle name="20% - Accent2 7 3 2 3" xfId="17194"/>
    <cellStyle name="20% - Accent2 7 3 3" xfId="17195"/>
    <cellStyle name="20% - Accent2 7 3 3 2" xfId="17196"/>
    <cellStyle name="20% - Accent2 7 3 4" xfId="17197"/>
    <cellStyle name="20% - Accent2 7 3 4 2" xfId="17198"/>
    <cellStyle name="20% - Accent2 7 3 5" xfId="17199"/>
    <cellStyle name="20% - Accent2 7 4" xfId="17200"/>
    <cellStyle name="20% - Accent2 7 4 2" xfId="17201"/>
    <cellStyle name="20% - Accent2 7 4 2 2" xfId="17202"/>
    <cellStyle name="20% - Accent2 7 4 3" xfId="17203"/>
    <cellStyle name="20% - Accent2 7 5" xfId="17204"/>
    <cellStyle name="20% - Accent2 7 5 2" xfId="17205"/>
    <cellStyle name="20% - Accent2 7 6" xfId="17206"/>
    <cellStyle name="20% - Accent2 7 6 2" xfId="17207"/>
    <cellStyle name="20% - Accent2 7 7" xfId="17208"/>
    <cellStyle name="20% - Accent2 8" xfId="33"/>
    <cellStyle name="20% - Accent2 8 2" xfId="17209"/>
    <cellStyle name="20% - Accent2 8 2 2" xfId="17210"/>
    <cellStyle name="20% - Accent2 8 2 2 2" xfId="17211"/>
    <cellStyle name="20% - Accent2 8 2 3" xfId="17212"/>
    <cellStyle name="20% - Accent2 8 2 3 2" xfId="17213"/>
    <cellStyle name="20% - Accent2 8 2 4" xfId="17214"/>
    <cellStyle name="20% - Accent2 8 3" xfId="17215"/>
    <cellStyle name="20% - Accent2 8 3 2" xfId="17216"/>
    <cellStyle name="20% - Accent2 8 4" xfId="17217"/>
    <cellStyle name="20% - Accent2 8 4 2" xfId="17218"/>
    <cellStyle name="20% - Accent2 8 5" xfId="17219"/>
    <cellStyle name="20% - Accent2 9" xfId="17220"/>
    <cellStyle name="20% - Accent3 2" xfId="34"/>
    <cellStyle name="20% - Accent3 2 2" xfId="17221"/>
    <cellStyle name="20% - Accent3 2 2 2" xfId="17222"/>
    <cellStyle name="20% - Accent3 2 2 2 2" xfId="17223"/>
    <cellStyle name="20% - Accent3 2 2 2 2 2" xfId="17224"/>
    <cellStyle name="20% - Accent3 2 2 2 3" xfId="17225"/>
    <cellStyle name="20% - Accent3 2 2 3" xfId="17226"/>
    <cellStyle name="20% - Accent3 2 2 3 2" xfId="17227"/>
    <cellStyle name="20% - Accent3 2 2 4" xfId="17228"/>
    <cellStyle name="20% - Accent3 2 3" xfId="17229"/>
    <cellStyle name="20% - Accent3 2 3 2" xfId="17230"/>
    <cellStyle name="20% - Accent3 2 3 2 2" xfId="17231"/>
    <cellStyle name="20% - Accent3 2 3 3" xfId="17232"/>
    <cellStyle name="20% - Accent3 2 4" xfId="17233"/>
    <cellStyle name="20% - Accent3 2 4 2" xfId="17234"/>
    <cellStyle name="20% - Accent3 2 4 2 2" xfId="17235"/>
    <cellStyle name="20% - Accent3 2 4 3" xfId="17236"/>
    <cellStyle name="20% - Accent3 3" xfId="35"/>
    <cellStyle name="20% - Accent3 3 2" xfId="17237"/>
    <cellStyle name="20% - Accent3 3 2 2" xfId="17238"/>
    <cellStyle name="20% - Accent3 3 2 2 2" xfId="17239"/>
    <cellStyle name="20% - Accent3 3 3" xfId="17240"/>
    <cellStyle name="20% - Accent3 3 3 2" xfId="17241"/>
    <cellStyle name="20% - Accent3 4" xfId="36"/>
    <cellStyle name="20% - Accent3 4 2" xfId="17242"/>
    <cellStyle name="20% - Accent3 5" xfId="37"/>
    <cellStyle name="20% - Accent3 5 2" xfId="17243"/>
    <cellStyle name="20% - Accent3 5 2 2" xfId="17244"/>
    <cellStyle name="20% - Accent3 5 2 2 2" xfId="17245"/>
    <cellStyle name="20% - Accent3 5 2 2 2 2" xfId="17246"/>
    <cellStyle name="20% - Accent3 5 2 2 2 2 2" xfId="17247"/>
    <cellStyle name="20% - Accent3 5 2 2 2 2 2 2" xfId="17248"/>
    <cellStyle name="20% - Accent3 5 2 2 2 2 3" xfId="17249"/>
    <cellStyle name="20% - Accent3 5 2 2 2 3" xfId="17250"/>
    <cellStyle name="20% - Accent3 5 2 2 2 3 2" xfId="17251"/>
    <cellStyle name="20% - Accent3 5 2 2 2 4" xfId="17252"/>
    <cellStyle name="20% - Accent3 5 2 2 2 4 2" xfId="17253"/>
    <cellStyle name="20% - Accent3 5 2 2 2 5" xfId="17254"/>
    <cellStyle name="20% - Accent3 5 2 2 3" xfId="17255"/>
    <cellStyle name="20% - Accent3 5 2 2 3 2" xfId="17256"/>
    <cellStyle name="20% - Accent3 5 2 2 3 2 2" xfId="17257"/>
    <cellStyle name="20% - Accent3 5 2 2 3 3" xfId="17258"/>
    <cellStyle name="20% - Accent3 5 2 2 4" xfId="17259"/>
    <cellStyle name="20% - Accent3 5 2 2 4 2" xfId="17260"/>
    <cellStyle name="20% - Accent3 5 2 2 5" xfId="17261"/>
    <cellStyle name="20% - Accent3 5 2 2 5 2" xfId="17262"/>
    <cellStyle name="20% - Accent3 5 2 2 6" xfId="17263"/>
    <cellStyle name="20% - Accent3 5 2 3" xfId="17264"/>
    <cellStyle name="20% - Accent3 5 2 3 2" xfId="17265"/>
    <cellStyle name="20% - Accent3 5 2 3 2 2" xfId="17266"/>
    <cellStyle name="20% - Accent3 5 2 3 2 2 2" xfId="17267"/>
    <cellStyle name="20% - Accent3 5 2 3 2 3" xfId="17268"/>
    <cellStyle name="20% - Accent3 5 2 3 3" xfId="17269"/>
    <cellStyle name="20% - Accent3 5 2 3 3 2" xfId="17270"/>
    <cellStyle name="20% - Accent3 5 2 3 4" xfId="17271"/>
    <cellStyle name="20% - Accent3 5 2 3 4 2" xfId="17272"/>
    <cellStyle name="20% - Accent3 5 2 3 5" xfId="17273"/>
    <cellStyle name="20% - Accent3 5 2 4" xfId="17274"/>
    <cellStyle name="20% - Accent3 5 2 4 2" xfId="17275"/>
    <cellStyle name="20% - Accent3 5 2 4 2 2" xfId="17276"/>
    <cellStyle name="20% - Accent3 5 2 4 3" xfId="17277"/>
    <cellStyle name="20% - Accent3 5 2 5" xfId="17278"/>
    <cellStyle name="20% - Accent3 5 2 5 2" xfId="17279"/>
    <cellStyle name="20% - Accent3 5 2 6" xfId="17280"/>
    <cellStyle name="20% - Accent3 5 2 6 2" xfId="17281"/>
    <cellStyle name="20% - Accent3 5 2 7" xfId="17282"/>
    <cellStyle name="20% - Accent3 5 3" xfId="17283"/>
    <cellStyle name="20% - Accent3 5 3 2" xfId="17284"/>
    <cellStyle name="20% - Accent3 5 3 2 2" xfId="17285"/>
    <cellStyle name="20% - Accent3 5 3 2 2 2" xfId="17286"/>
    <cellStyle name="20% - Accent3 5 3 2 2 2 2" xfId="17287"/>
    <cellStyle name="20% - Accent3 5 3 2 2 3" xfId="17288"/>
    <cellStyle name="20% - Accent3 5 3 2 3" xfId="17289"/>
    <cellStyle name="20% - Accent3 5 3 2 3 2" xfId="17290"/>
    <cellStyle name="20% - Accent3 5 3 2 4" xfId="17291"/>
    <cellStyle name="20% - Accent3 5 3 2 4 2" xfId="17292"/>
    <cellStyle name="20% - Accent3 5 3 2 5" xfId="17293"/>
    <cellStyle name="20% - Accent3 5 3 3" xfId="17294"/>
    <cellStyle name="20% - Accent3 5 3 3 2" xfId="17295"/>
    <cellStyle name="20% - Accent3 5 3 3 2 2" xfId="17296"/>
    <cellStyle name="20% - Accent3 5 3 3 3" xfId="17297"/>
    <cellStyle name="20% - Accent3 5 3 4" xfId="17298"/>
    <cellStyle name="20% - Accent3 5 3 4 2" xfId="17299"/>
    <cellStyle name="20% - Accent3 5 3 5" xfId="17300"/>
    <cellStyle name="20% - Accent3 5 3 5 2" xfId="17301"/>
    <cellStyle name="20% - Accent3 5 3 6" xfId="17302"/>
    <cellStyle name="20% - Accent3 5 4" xfId="17303"/>
    <cellStyle name="20% - Accent3 5 4 2" xfId="17304"/>
    <cellStyle name="20% - Accent3 5 4 2 2" xfId="17305"/>
    <cellStyle name="20% - Accent3 5 4 2 2 2" xfId="17306"/>
    <cellStyle name="20% - Accent3 5 4 2 3" xfId="17307"/>
    <cellStyle name="20% - Accent3 5 4 3" xfId="17308"/>
    <cellStyle name="20% - Accent3 5 4 3 2" xfId="17309"/>
    <cellStyle name="20% - Accent3 5 4 4" xfId="17310"/>
    <cellStyle name="20% - Accent3 5 4 4 2" xfId="17311"/>
    <cellStyle name="20% - Accent3 5 4 5" xfId="17312"/>
    <cellStyle name="20% - Accent3 5 5" xfId="17313"/>
    <cellStyle name="20% - Accent3 5 5 2" xfId="17314"/>
    <cellStyle name="20% - Accent3 5 5 2 2" xfId="17315"/>
    <cellStyle name="20% - Accent3 5 5 3" xfId="17316"/>
    <cellStyle name="20% - Accent3 5 6" xfId="17317"/>
    <cellStyle name="20% - Accent3 5 6 2" xfId="17318"/>
    <cellStyle name="20% - Accent3 5 7" xfId="17319"/>
    <cellStyle name="20% - Accent3 5 7 2" xfId="17320"/>
    <cellStyle name="20% - Accent3 5 8" xfId="17321"/>
    <cellStyle name="20% - Accent3 5 8 2" xfId="17322"/>
    <cellStyle name="20% - Accent3 5 9" xfId="17323"/>
    <cellStyle name="20% - Accent3 6" xfId="38"/>
    <cellStyle name="20% - Accent3 6 2" xfId="17324"/>
    <cellStyle name="20% - Accent3 6 2 2" xfId="17325"/>
    <cellStyle name="20% - Accent3 6 2 2 2" xfId="17326"/>
    <cellStyle name="20% - Accent3 6 2 2 2 2" xfId="17327"/>
    <cellStyle name="20% - Accent3 6 2 2 2 2 2" xfId="17328"/>
    <cellStyle name="20% - Accent3 6 2 2 2 2 2 2" xfId="17329"/>
    <cellStyle name="20% - Accent3 6 2 2 2 2 3" xfId="17330"/>
    <cellStyle name="20% - Accent3 6 2 2 2 3" xfId="17331"/>
    <cellStyle name="20% - Accent3 6 2 2 2 3 2" xfId="17332"/>
    <cellStyle name="20% - Accent3 6 2 2 2 4" xfId="17333"/>
    <cellStyle name="20% - Accent3 6 2 2 2 4 2" xfId="17334"/>
    <cellStyle name="20% - Accent3 6 2 2 2 5" xfId="17335"/>
    <cellStyle name="20% - Accent3 6 2 2 3" xfId="17336"/>
    <cellStyle name="20% - Accent3 6 2 2 3 2" xfId="17337"/>
    <cellStyle name="20% - Accent3 6 2 2 3 2 2" xfId="17338"/>
    <cellStyle name="20% - Accent3 6 2 2 3 3" xfId="17339"/>
    <cellStyle name="20% - Accent3 6 2 2 4" xfId="17340"/>
    <cellStyle name="20% - Accent3 6 2 2 4 2" xfId="17341"/>
    <cellStyle name="20% - Accent3 6 2 2 5" xfId="17342"/>
    <cellStyle name="20% - Accent3 6 2 2 5 2" xfId="17343"/>
    <cellStyle name="20% - Accent3 6 2 2 6" xfId="17344"/>
    <cellStyle name="20% - Accent3 6 2 3" xfId="17345"/>
    <cellStyle name="20% - Accent3 6 2 3 2" xfId="17346"/>
    <cellStyle name="20% - Accent3 6 2 3 2 2" xfId="17347"/>
    <cellStyle name="20% - Accent3 6 2 3 2 2 2" xfId="17348"/>
    <cellStyle name="20% - Accent3 6 2 3 2 3" xfId="17349"/>
    <cellStyle name="20% - Accent3 6 2 3 3" xfId="17350"/>
    <cellStyle name="20% - Accent3 6 2 3 3 2" xfId="17351"/>
    <cellStyle name="20% - Accent3 6 2 3 4" xfId="17352"/>
    <cellStyle name="20% - Accent3 6 2 3 4 2" xfId="17353"/>
    <cellStyle name="20% - Accent3 6 2 3 5" xfId="17354"/>
    <cellStyle name="20% - Accent3 6 2 4" xfId="17355"/>
    <cellStyle name="20% - Accent3 6 2 4 2" xfId="17356"/>
    <cellStyle name="20% - Accent3 6 2 4 2 2" xfId="17357"/>
    <cellStyle name="20% - Accent3 6 2 4 3" xfId="17358"/>
    <cellStyle name="20% - Accent3 6 2 5" xfId="17359"/>
    <cellStyle name="20% - Accent3 6 2 5 2" xfId="17360"/>
    <cellStyle name="20% - Accent3 6 2 6" xfId="17361"/>
    <cellStyle name="20% - Accent3 6 2 6 2" xfId="17362"/>
    <cellStyle name="20% - Accent3 6 2 7" xfId="17363"/>
    <cellStyle name="20% - Accent3 6 3" xfId="17364"/>
    <cellStyle name="20% - Accent3 6 3 2" xfId="17365"/>
    <cellStyle name="20% - Accent3 6 3 2 2" xfId="17366"/>
    <cellStyle name="20% - Accent3 6 3 2 2 2" xfId="17367"/>
    <cellStyle name="20% - Accent3 6 3 2 2 2 2" xfId="17368"/>
    <cellStyle name="20% - Accent3 6 3 2 2 3" xfId="17369"/>
    <cellStyle name="20% - Accent3 6 3 2 3" xfId="17370"/>
    <cellStyle name="20% - Accent3 6 3 2 3 2" xfId="17371"/>
    <cellStyle name="20% - Accent3 6 3 2 4" xfId="17372"/>
    <cellStyle name="20% - Accent3 6 3 2 4 2" xfId="17373"/>
    <cellStyle name="20% - Accent3 6 3 2 5" xfId="17374"/>
    <cellStyle name="20% - Accent3 6 3 3" xfId="17375"/>
    <cellStyle name="20% - Accent3 6 3 3 2" xfId="17376"/>
    <cellStyle name="20% - Accent3 6 3 3 2 2" xfId="17377"/>
    <cellStyle name="20% - Accent3 6 3 3 3" xfId="17378"/>
    <cellStyle name="20% - Accent3 6 3 4" xfId="17379"/>
    <cellStyle name="20% - Accent3 6 3 4 2" xfId="17380"/>
    <cellStyle name="20% - Accent3 6 3 5" xfId="17381"/>
    <cellStyle name="20% - Accent3 6 3 5 2" xfId="17382"/>
    <cellStyle name="20% - Accent3 6 3 6" xfId="17383"/>
    <cellStyle name="20% - Accent3 6 4" xfId="17384"/>
    <cellStyle name="20% - Accent3 6 4 2" xfId="17385"/>
    <cellStyle name="20% - Accent3 6 4 2 2" xfId="17386"/>
    <cellStyle name="20% - Accent3 6 4 2 2 2" xfId="17387"/>
    <cellStyle name="20% - Accent3 6 4 2 3" xfId="17388"/>
    <cellStyle name="20% - Accent3 6 4 3" xfId="17389"/>
    <cellStyle name="20% - Accent3 6 4 3 2" xfId="17390"/>
    <cellStyle name="20% - Accent3 6 4 4" xfId="17391"/>
    <cellStyle name="20% - Accent3 6 4 4 2" xfId="17392"/>
    <cellStyle name="20% - Accent3 6 4 5" xfId="17393"/>
    <cellStyle name="20% - Accent3 6 5" xfId="17394"/>
    <cellStyle name="20% - Accent3 6 5 2" xfId="17395"/>
    <cellStyle name="20% - Accent3 6 5 2 2" xfId="17396"/>
    <cellStyle name="20% - Accent3 6 5 3" xfId="17397"/>
    <cellStyle name="20% - Accent3 6 6" xfId="17398"/>
    <cellStyle name="20% - Accent3 6 6 2" xfId="17399"/>
    <cellStyle name="20% - Accent3 6 7" xfId="17400"/>
    <cellStyle name="20% - Accent3 6 7 2" xfId="17401"/>
    <cellStyle name="20% - Accent3 6 8" xfId="17402"/>
    <cellStyle name="20% - Accent3 6 8 2" xfId="17403"/>
    <cellStyle name="20% - Accent3 6 9" xfId="17404"/>
    <cellStyle name="20% - Accent3 7" xfId="39"/>
    <cellStyle name="20% - Accent3 7 2" xfId="17405"/>
    <cellStyle name="20% - Accent3 7 2 2" xfId="17406"/>
    <cellStyle name="20% - Accent3 7 2 2 2" xfId="17407"/>
    <cellStyle name="20% - Accent3 7 2 2 2 2" xfId="17408"/>
    <cellStyle name="20% - Accent3 7 2 2 2 2 2" xfId="17409"/>
    <cellStyle name="20% - Accent3 7 2 2 2 3" xfId="17410"/>
    <cellStyle name="20% - Accent3 7 2 2 3" xfId="17411"/>
    <cellStyle name="20% - Accent3 7 2 2 3 2" xfId="17412"/>
    <cellStyle name="20% - Accent3 7 2 2 4" xfId="17413"/>
    <cellStyle name="20% - Accent3 7 2 2 4 2" xfId="17414"/>
    <cellStyle name="20% - Accent3 7 2 2 5" xfId="17415"/>
    <cellStyle name="20% - Accent3 7 2 3" xfId="17416"/>
    <cellStyle name="20% - Accent3 7 2 3 2" xfId="17417"/>
    <cellStyle name="20% - Accent3 7 2 3 2 2" xfId="17418"/>
    <cellStyle name="20% - Accent3 7 2 3 3" xfId="17419"/>
    <cellStyle name="20% - Accent3 7 2 4" xfId="17420"/>
    <cellStyle name="20% - Accent3 7 2 4 2" xfId="17421"/>
    <cellStyle name="20% - Accent3 7 2 5" xfId="17422"/>
    <cellStyle name="20% - Accent3 7 2 5 2" xfId="17423"/>
    <cellStyle name="20% - Accent3 7 2 6" xfId="17424"/>
    <cellStyle name="20% - Accent3 7 3" xfId="17425"/>
    <cellStyle name="20% - Accent3 7 3 2" xfId="17426"/>
    <cellStyle name="20% - Accent3 7 3 2 2" xfId="17427"/>
    <cellStyle name="20% - Accent3 7 3 2 2 2" xfId="17428"/>
    <cellStyle name="20% - Accent3 7 3 2 3" xfId="17429"/>
    <cellStyle name="20% - Accent3 7 3 3" xfId="17430"/>
    <cellStyle name="20% - Accent3 7 3 3 2" xfId="17431"/>
    <cellStyle name="20% - Accent3 7 3 4" xfId="17432"/>
    <cellStyle name="20% - Accent3 7 3 4 2" xfId="17433"/>
    <cellStyle name="20% - Accent3 7 3 5" xfId="17434"/>
    <cellStyle name="20% - Accent3 7 4" xfId="17435"/>
    <cellStyle name="20% - Accent3 7 4 2" xfId="17436"/>
    <cellStyle name="20% - Accent3 7 4 2 2" xfId="17437"/>
    <cellStyle name="20% - Accent3 7 4 3" xfId="17438"/>
    <cellStyle name="20% - Accent3 7 5" xfId="17439"/>
    <cellStyle name="20% - Accent3 7 5 2" xfId="17440"/>
    <cellStyle name="20% - Accent3 7 6" xfId="17441"/>
    <cellStyle name="20% - Accent3 7 6 2" xfId="17442"/>
    <cellStyle name="20% - Accent3 7 7" xfId="17443"/>
    <cellStyle name="20% - Accent3 8" xfId="40"/>
    <cellStyle name="20% - Accent3 8 2" xfId="17444"/>
    <cellStyle name="20% - Accent3 8 2 2" xfId="17445"/>
    <cellStyle name="20% - Accent3 8 2 2 2" xfId="17446"/>
    <cellStyle name="20% - Accent3 8 2 3" xfId="17447"/>
    <cellStyle name="20% - Accent3 8 2 3 2" xfId="17448"/>
    <cellStyle name="20% - Accent3 8 2 4" xfId="17449"/>
    <cellStyle name="20% - Accent3 8 3" xfId="17450"/>
    <cellStyle name="20% - Accent3 8 3 2" xfId="17451"/>
    <cellStyle name="20% - Accent3 8 4" xfId="17452"/>
    <cellStyle name="20% - Accent3 8 4 2" xfId="17453"/>
    <cellStyle name="20% - Accent3 8 5" xfId="17454"/>
    <cellStyle name="20% - Accent3 9" xfId="17455"/>
    <cellStyle name="20% - Accent4 2" xfId="41"/>
    <cellStyle name="20% - Accent4 2 2" xfId="17456"/>
    <cellStyle name="20% - Accent4 2 2 2" xfId="17457"/>
    <cellStyle name="20% - Accent4 2 2 2 2" xfId="17458"/>
    <cellStyle name="20% - Accent4 2 2 2 2 2" xfId="17459"/>
    <cellStyle name="20% - Accent4 2 2 2 3" xfId="17460"/>
    <cellStyle name="20% - Accent4 2 2 3" xfId="17461"/>
    <cellStyle name="20% - Accent4 2 2 3 2" xfId="17462"/>
    <cellStyle name="20% - Accent4 2 2 4" xfId="17463"/>
    <cellStyle name="20% - Accent4 2 3" xfId="17464"/>
    <cellStyle name="20% - Accent4 2 3 2" xfId="17465"/>
    <cellStyle name="20% - Accent4 2 3 2 2" xfId="17466"/>
    <cellStyle name="20% - Accent4 2 3 3" xfId="17467"/>
    <cellStyle name="20% - Accent4 2 4" xfId="17468"/>
    <cellStyle name="20% - Accent4 2 4 2" xfId="17469"/>
    <cellStyle name="20% - Accent4 2 4 2 2" xfId="17470"/>
    <cellStyle name="20% - Accent4 2 4 3" xfId="17471"/>
    <cellStyle name="20% - Accent4 3" xfId="42"/>
    <cellStyle name="20% - Accent4 3 2" xfId="17472"/>
    <cellStyle name="20% - Accent4 3 2 2" xfId="17473"/>
    <cellStyle name="20% - Accent4 3 2 2 2" xfId="17474"/>
    <cellStyle name="20% - Accent4 3 3" xfId="17475"/>
    <cellStyle name="20% - Accent4 3 3 2" xfId="17476"/>
    <cellStyle name="20% - Accent4 4" xfId="43"/>
    <cellStyle name="20% - Accent4 4 2" xfId="17477"/>
    <cellStyle name="20% - Accent4 5" xfId="44"/>
    <cellStyle name="20% - Accent4 5 2" xfId="17478"/>
    <cellStyle name="20% - Accent4 5 2 2" xfId="17479"/>
    <cellStyle name="20% - Accent4 5 2 2 2" xfId="17480"/>
    <cellStyle name="20% - Accent4 5 2 2 2 2" xfId="17481"/>
    <cellStyle name="20% - Accent4 5 2 2 2 2 2" xfId="17482"/>
    <cellStyle name="20% - Accent4 5 2 2 2 2 2 2" xfId="17483"/>
    <cellStyle name="20% - Accent4 5 2 2 2 2 3" xfId="17484"/>
    <cellStyle name="20% - Accent4 5 2 2 2 3" xfId="17485"/>
    <cellStyle name="20% - Accent4 5 2 2 2 3 2" xfId="17486"/>
    <cellStyle name="20% - Accent4 5 2 2 2 4" xfId="17487"/>
    <cellStyle name="20% - Accent4 5 2 2 2 4 2" xfId="17488"/>
    <cellStyle name="20% - Accent4 5 2 2 2 5" xfId="17489"/>
    <cellStyle name="20% - Accent4 5 2 2 3" xfId="17490"/>
    <cellStyle name="20% - Accent4 5 2 2 3 2" xfId="17491"/>
    <cellStyle name="20% - Accent4 5 2 2 3 2 2" xfId="17492"/>
    <cellStyle name="20% - Accent4 5 2 2 3 3" xfId="17493"/>
    <cellStyle name="20% - Accent4 5 2 2 4" xfId="17494"/>
    <cellStyle name="20% - Accent4 5 2 2 4 2" xfId="17495"/>
    <cellStyle name="20% - Accent4 5 2 2 5" xfId="17496"/>
    <cellStyle name="20% - Accent4 5 2 2 5 2" xfId="17497"/>
    <cellStyle name="20% - Accent4 5 2 2 6" xfId="17498"/>
    <cellStyle name="20% - Accent4 5 2 3" xfId="17499"/>
    <cellStyle name="20% - Accent4 5 2 3 2" xfId="17500"/>
    <cellStyle name="20% - Accent4 5 2 3 2 2" xfId="17501"/>
    <cellStyle name="20% - Accent4 5 2 3 2 2 2" xfId="17502"/>
    <cellStyle name="20% - Accent4 5 2 3 2 3" xfId="17503"/>
    <cellStyle name="20% - Accent4 5 2 3 3" xfId="17504"/>
    <cellStyle name="20% - Accent4 5 2 3 3 2" xfId="17505"/>
    <cellStyle name="20% - Accent4 5 2 3 4" xfId="17506"/>
    <cellStyle name="20% - Accent4 5 2 3 4 2" xfId="17507"/>
    <cellStyle name="20% - Accent4 5 2 3 5" xfId="17508"/>
    <cellStyle name="20% - Accent4 5 2 4" xfId="17509"/>
    <cellStyle name="20% - Accent4 5 2 4 2" xfId="17510"/>
    <cellStyle name="20% - Accent4 5 2 4 2 2" xfId="17511"/>
    <cellStyle name="20% - Accent4 5 2 4 3" xfId="17512"/>
    <cellStyle name="20% - Accent4 5 2 5" xfId="17513"/>
    <cellStyle name="20% - Accent4 5 2 5 2" xfId="17514"/>
    <cellStyle name="20% - Accent4 5 2 6" xfId="17515"/>
    <cellStyle name="20% - Accent4 5 2 6 2" xfId="17516"/>
    <cellStyle name="20% - Accent4 5 2 7" xfId="17517"/>
    <cellStyle name="20% - Accent4 5 3" xfId="17518"/>
    <cellStyle name="20% - Accent4 5 3 2" xfId="17519"/>
    <cellStyle name="20% - Accent4 5 3 2 2" xfId="17520"/>
    <cellStyle name="20% - Accent4 5 3 2 2 2" xfId="17521"/>
    <cellStyle name="20% - Accent4 5 3 2 2 2 2" xfId="17522"/>
    <cellStyle name="20% - Accent4 5 3 2 2 3" xfId="17523"/>
    <cellStyle name="20% - Accent4 5 3 2 3" xfId="17524"/>
    <cellStyle name="20% - Accent4 5 3 2 3 2" xfId="17525"/>
    <cellStyle name="20% - Accent4 5 3 2 4" xfId="17526"/>
    <cellStyle name="20% - Accent4 5 3 2 4 2" xfId="17527"/>
    <cellStyle name="20% - Accent4 5 3 2 5" xfId="17528"/>
    <cellStyle name="20% - Accent4 5 3 3" xfId="17529"/>
    <cellStyle name="20% - Accent4 5 3 3 2" xfId="17530"/>
    <cellStyle name="20% - Accent4 5 3 3 2 2" xfId="17531"/>
    <cellStyle name="20% - Accent4 5 3 3 3" xfId="17532"/>
    <cellStyle name="20% - Accent4 5 3 4" xfId="17533"/>
    <cellStyle name="20% - Accent4 5 3 4 2" xfId="17534"/>
    <cellStyle name="20% - Accent4 5 3 5" xfId="17535"/>
    <cellStyle name="20% - Accent4 5 3 5 2" xfId="17536"/>
    <cellStyle name="20% - Accent4 5 3 6" xfId="17537"/>
    <cellStyle name="20% - Accent4 5 4" xfId="17538"/>
    <cellStyle name="20% - Accent4 5 4 2" xfId="17539"/>
    <cellStyle name="20% - Accent4 5 4 2 2" xfId="17540"/>
    <cellStyle name="20% - Accent4 5 4 2 2 2" xfId="17541"/>
    <cellStyle name="20% - Accent4 5 4 2 3" xfId="17542"/>
    <cellStyle name="20% - Accent4 5 4 3" xfId="17543"/>
    <cellStyle name="20% - Accent4 5 4 3 2" xfId="17544"/>
    <cellStyle name="20% - Accent4 5 4 4" xfId="17545"/>
    <cellStyle name="20% - Accent4 5 4 4 2" xfId="17546"/>
    <cellStyle name="20% - Accent4 5 4 5" xfId="17547"/>
    <cellStyle name="20% - Accent4 5 5" xfId="17548"/>
    <cellStyle name="20% - Accent4 5 5 2" xfId="17549"/>
    <cellStyle name="20% - Accent4 5 5 2 2" xfId="17550"/>
    <cellStyle name="20% - Accent4 5 5 3" xfId="17551"/>
    <cellStyle name="20% - Accent4 5 6" xfId="17552"/>
    <cellStyle name="20% - Accent4 5 6 2" xfId="17553"/>
    <cellStyle name="20% - Accent4 5 7" xfId="17554"/>
    <cellStyle name="20% - Accent4 5 7 2" xfId="17555"/>
    <cellStyle name="20% - Accent4 5 8" xfId="17556"/>
    <cellStyle name="20% - Accent4 5 8 2" xfId="17557"/>
    <cellStyle name="20% - Accent4 5 9" xfId="17558"/>
    <cellStyle name="20% - Accent4 6" xfId="45"/>
    <cellStyle name="20% - Accent4 6 2" xfId="17559"/>
    <cellStyle name="20% - Accent4 6 2 2" xfId="17560"/>
    <cellStyle name="20% - Accent4 6 2 2 2" xfId="17561"/>
    <cellStyle name="20% - Accent4 6 2 2 2 2" xfId="17562"/>
    <cellStyle name="20% - Accent4 6 2 2 2 2 2" xfId="17563"/>
    <cellStyle name="20% - Accent4 6 2 2 2 2 2 2" xfId="17564"/>
    <cellStyle name="20% - Accent4 6 2 2 2 2 3" xfId="17565"/>
    <cellStyle name="20% - Accent4 6 2 2 2 3" xfId="17566"/>
    <cellStyle name="20% - Accent4 6 2 2 2 3 2" xfId="17567"/>
    <cellStyle name="20% - Accent4 6 2 2 2 4" xfId="17568"/>
    <cellStyle name="20% - Accent4 6 2 2 2 4 2" xfId="17569"/>
    <cellStyle name="20% - Accent4 6 2 2 2 5" xfId="17570"/>
    <cellStyle name="20% - Accent4 6 2 2 3" xfId="17571"/>
    <cellStyle name="20% - Accent4 6 2 2 3 2" xfId="17572"/>
    <cellStyle name="20% - Accent4 6 2 2 3 2 2" xfId="17573"/>
    <cellStyle name="20% - Accent4 6 2 2 3 3" xfId="17574"/>
    <cellStyle name="20% - Accent4 6 2 2 4" xfId="17575"/>
    <cellStyle name="20% - Accent4 6 2 2 4 2" xfId="17576"/>
    <cellStyle name="20% - Accent4 6 2 2 5" xfId="17577"/>
    <cellStyle name="20% - Accent4 6 2 2 5 2" xfId="17578"/>
    <cellStyle name="20% - Accent4 6 2 2 6" xfId="17579"/>
    <cellStyle name="20% - Accent4 6 2 3" xfId="17580"/>
    <cellStyle name="20% - Accent4 6 2 3 2" xfId="17581"/>
    <cellStyle name="20% - Accent4 6 2 3 2 2" xfId="17582"/>
    <cellStyle name="20% - Accent4 6 2 3 2 2 2" xfId="17583"/>
    <cellStyle name="20% - Accent4 6 2 3 2 3" xfId="17584"/>
    <cellStyle name="20% - Accent4 6 2 3 3" xfId="17585"/>
    <cellStyle name="20% - Accent4 6 2 3 3 2" xfId="17586"/>
    <cellStyle name="20% - Accent4 6 2 3 4" xfId="17587"/>
    <cellStyle name="20% - Accent4 6 2 3 4 2" xfId="17588"/>
    <cellStyle name="20% - Accent4 6 2 3 5" xfId="17589"/>
    <cellStyle name="20% - Accent4 6 2 4" xfId="17590"/>
    <cellStyle name="20% - Accent4 6 2 4 2" xfId="17591"/>
    <cellStyle name="20% - Accent4 6 2 4 2 2" xfId="17592"/>
    <cellStyle name="20% - Accent4 6 2 4 3" xfId="17593"/>
    <cellStyle name="20% - Accent4 6 2 5" xfId="17594"/>
    <cellStyle name="20% - Accent4 6 2 5 2" xfId="17595"/>
    <cellStyle name="20% - Accent4 6 2 6" xfId="17596"/>
    <cellStyle name="20% - Accent4 6 2 6 2" xfId="17597"/>
    <cellStyle name="20% - Accent4 6 2 7" xfId="17598"/>
    <cellStyle name="20% - Accent4 6 3" xfId="17599"/>
    <cellStyle name="20% - Accent4 6 3 2" xfId="17600"/>
    <cellStyle name="20% - Accent4 6 3 2 2" xfId="17601"/>
    <cellStyle name="20% - Accent4 6 3 2 2 2" xfId="17602"/>
    <cellStyle name="20% - Accent4 6 3 2 2 2 2" xfId="17603"/>
    <cellStyle name="20% - Accent4 6 3 2 2 3" xfId="17604"/>
    <cellStyle name="20% - Accent4 6 3 2 3" xfId="17605"/>
    <cellStyle name="20% - Accent4 6 3 2 3 2" xfId="17606"/>
    <cellStyle name="20% - Accent4 6 3 2 4" xfId="17607"/>
    <cellStyle name="20% - Accent4 6 3 2 4 2" xfId="17608"/>
    <cellStyle name="20% - Accent4 6 3 2 5" xfId="17609"/>
    <cellStyle name="20% - Accent4 6 3 3" xfId="17610"/>
    <cellStyle name="20% - Accent4 6 3 3 2" xfId="17611"/>
    <cellStyle name="20% - Accent4 6 3 3 2 2" xfId="17612"/>
    <cellStyle name="20% - Accent4 6 3 3 3" xfId="17613"/>
    <cellStyle name="20% - Accent4 6 3 4" xfId="17614"/>
    <cellStyle name="20% - Accent4 6 3 4 2" xfId="17615"/>
    <cellStyle name="20% - Accent4 6 3 5" xfId="17616"/>
    <cellStyle name="20% - Accent4 6 3 5 2" xfId="17617"/>
    <cellStyle name="20% - Accent4 6 3 6" xfId="17618"/>
    <cellStyle name="20% - Accent4 6 4" xfId="17619"/>
    <cellStyle name="20% - Accent4 6 4 2" xfId="17620"/>
    <cellStyle name="20% - Accent4 6 4 2 2" xfId="17621"/>
    <cellStyle name="20% - Accent4 6 4 2 2 2" xfId="17622"/>
    <cellStyle name="20% - Accent4 6 4 2 3" xfId="17623"/>
    <cellStyle name="20% - Accent4 6 4 3" xfId="17624"/>
    <cellStyle name="20% - Accent4 6 4 3 2" xfId="17625"/>
    <cellStyle name="20% - Accent4 6 4 4" xfId="17626"/>
    <cellStyle name="20% - Accent4 6 4 4 2" xfId="17627"/>
    <cellStyle name="20% - Accent4 6 4 5" xfId="17628"/>
    <cellStyle name="20% - Accent4 6 5" xfId="17629"/>
    <cellStyle name="20% - Accent4 6 5 2" xfId="17630"/>
    <cellStyle name="20% - Accent4 6 5 2 2" xfId="17631"/>
    <cellStyle name="20% - Accent4 6 5 3" xfId="17632"/>
    <cellStyle name="20% - Accent4 6 6" xfId="17633"/>
    <cellStyle name="20% - Accent4 6 6 2" xfId="17634"/>
    <cellStyle name="20% - Accent4 6 7" xfId="17635"/>
    <cellStyle name="20% - Accent4 6 7 2" xfId="17636"/>
    <cellStyle name="20% - Accent4 6 8" xfId="17637"/>
    <cellStyle name="20% - Accent4 6 8 2" xfId="17638"/>
    <cellStyle name="20% - Accent4 6 9" xfId="17639"/>
    <cellStyle name="20% - Accent4 7" xfId="46"/>
    <cellStyle name="20% - Accent4 7 2" xfId="17640"/>
    <cellStyle name="20% - Accent4 7 2 2" xfId="17641"/>
    <cellStyle name="20% - Accent4 7 2 2 2" xfId="17642"/>
    <cellStyle name="20% - Accent4 7 2 2 2 2" xfId="17643"/>
    <cellStyle name="20% - Accent4 7 2 2 2 2 2" xfId="17644"/>
    <cellStyle name="20% - Accent4 7 2 2 2 3" xfId="17645"/>
    <cellStyle name="20% - Accent4 7 2 2 3" xfId="17646"/>
    <cellStyle name="20% - Accent4 7 2 2 3 2" xfId="17647"/>
    <cellStyle name="20% - Accent4 7 2 2 4" xfId="17648"/>
    <cellStyle name="20% - Accent4 7 2 2 4 2" xfId="17649"/>
    <cellStyle name="20% - Accent4 7 2 2 5" xfId="17650"/>
    <cellStyle name="20% - Accent4 7 2 3" xfId="17651"/>
    <cellStyle name="20% - Accent4 7 2 3 2" xfId="17652"/>
    <cellStyle name="20% - Accent4 7 2 3 2 2" xfId="17653"/>
    <cellStyle name="20% - Accent4 7 2 3 3" xfId="17654"/>
    <cellStyle name="20% - Accent4 7 2 4" xfId="17655"/>
    <cellStyle name="20% - Accent4 7 2 4 2" xfId="17656"/>
    <cellStyle name="20% - Accent4 7 2 5" xfId="17657"/>
    <cellStyle name="20% - Accent4 7 2 5 2" xfId="17658"/>
    <cellStyle name="20% - Accent4 7 2 6" xfId="17659"/>
    <cellStyle name="20% - Accent4 7 3" xfId="17660"/>
    <cellStyle name="20% - Accent4 7 3 2" xfId="17661"/>
    <cellStyle name="20% - Accent4 7 3 2 2" xfId="17662"/>
    <cellStyle name="20% - Accent4 7 3 2 2 2" xfId="17663"/>
    <cellStyle name="20% - Accent4 7 3 2 3" xfId="17664"/>
    <cellStyle name="20% - Accent4 7 3 3" xfId="17665"/>
    <cellStyle name="20% - Accent4 7 3 3 2" xfId="17666"/>
    <cellStyle name="20% - Accent4 7 3 4" xfId="17667"/>
    <cellStyle name="20% - Accent4 7 3 4 2" xfId="17668"/>
    <cellStyle name="20% - Accent4 7 3 5" xfId="17669"/>
    <cellStyle name="20% - Accent4 7 4" xfId="17670"/>
    <cellStyle name="20% - Accent4 7 4 2" xfId="17671"/>
    <cellStyle name="20% - Accent4 7 4 2 2" xfId="17672"/>
    <cellStyle name="20% - Accent4 7 4 3" xfId="17673"/>
    <cellStyle name="20% - Accent4 7 5" xfId="17674"/>
    <cellStyle name="20% - Accent4 7 5 2" xfId="17675"/>
    <cellStyle name="20% - Accent4 7 6" xfId="17676"/>
    <cellStyle name="20% - Accent4 7 6 2" xfId="17677"/>
    <cellStyle name="20% - Accent4 7 7" xfId="17678"/>
    <cellStyle name="20% - Accent4 8" xfId="47"/>
    <cellStyle name="20% - Accent4 8 2" xfId="17679"/>
    <cellStyle name="20% - Accent4 8 2 2" xfId="17680"/>
    <cellStyle name="20% - Accent4 8 2 2 2" xfId="17681"/>
    <cellStyle name="20% - Accent4 8 2 3" xfId="17682"/>
    <cellStyle name="20% - Accent4 8 2 3 2" xfId="17683"/>
    <cellStyle name="20% - Accent4 8 2 4" xfId="17684"/>
    <cellStyle name="20% - Accent4 8 3" xfId="17685"/>
    <cellStyle name="20% - Accent4 8 3 2" xfId="17686"/>
    <cellStyle name="20% - Accent4 8 4" xfId="17687"/>
    <cellStyle name="20% - Accent4 8 4 2" xfId="17688"/>
    <cellStyle name="20% - Accent4 8 5" xfId="17689"/>
    <cellStyle name="20% - Accent4 9" xfId="17690"/>
    <cellStyle name="20% - Accent5 2" xfId="48"/>
    <cellStyle name="20% - Accent5 2 2" xfId="17691"/>
    <cellStyle name="20% - Accent5 2 2 2" xfId="17692"/>
    <cellStyle name="20% - Accent5 2 2 2 2" xfId="17693"/>
    <cellStyle name="20% - Accent5 2 2 2 2 2" xfId="17694"/>
    <cellStyle name="20% - Accent5 2 2 2 3" xfId="17695"/>
    <cellStyle name="20% - Accent5 2 2 3" xfId="17696"/>
    <cellStyle name="20% - Accent5 2 2 3 2" xfId="17697"/>
    <cellStyle name="20% - Accent5 2 2 4" xfId="17698"/>
    <cellStyle name="20% - Accent5 2 3" xfId="17699"/>
    <cellStyle name="20% - Accent5 2 3 2" xfId="17700"/>
    <cellStyle name="20% - Accent5 2 3 2 2" xfId="17701"/>
    <cellStyle name="20% - Accent5 2 3 3" xfId="17702"/>
    <cellStyle name="20% - Accent5 2 4" xfId="17703"/>
    <cellStyle name="20% - Accent5 2 4 2" xfId="17704"/>
    <cellStyle name="20% - Accent5 2 4 2 2" xfId="17705"/>
    <cellStyle name="20% - Accent5 2 4 3" xfId="17706"/>
    <cellStyle name="20% - Accent5 3" xfId="49"/>
    <cellStyle name="20% - Accent5 3 2" xfId="17707"/>
    <cellStyle name="20% - Accent5 4" xfId="50"/>
    <cellStyle name="20% - Accent5 4 2" xfId="17708"/>
    <cellStyle name="20% - Accent5 4 2 2" xfId="17709"/>
    <cellStyle name="20% - Accent5 4 2 2 2" xfId="17710"/>
    <cellStyle name="20% - Accent5 4 2 2 2 2" xfId="17711"/>
    <cellStyle name="20% - Accent5 4 2 2 2 2 2" xfId="17712"/>
    <cellStyle name="20% - Accent5 4 2 2 2 2 2 2" xfId="17713"/>
    <cellStyle name="20% - Accent5 4 2 2 2 2 3" xfId="17714"/>
    <cellStyle name="20% - Accent5 4 2 2 2 3" xfId="17715"/>
    <cellStyle name="20% - Accent5 4 2 2 2 3 2" xfId="17716"/>
    <cellStyle name="20% - Accent5 4 2 2 2 4" xfId="17717"/>
    <cellStyle name="20% - Accent5 4 2 2 2 4 2" xfId="17718"/>
    <cellStyle name="20% - Accent5 4 2 2 2 5" xfId="17719"/>
    <cellStyle name="20% - Accent5 4 2 2 3" xfId="17720"/>
    <cellStyle name="20% - Accent5 4 2 2 3 2" xfId="17721"/>
    <cellStyle name="20% - Accent5 4 2 2 3 2 2" xfId="17722"/>
    <cellStyle name="20% - Accent5 4 2 2 3 3" xfId="17723"/>
    <cellStyle name="20% - Accent5 4 2 2 4" xfId="17724"/>
    <cellStyle name="20% - Accent5 4 2 2 4 2" xfId="17725"/>
    <cellStyle name="20% - Accent5 4 2 2 5" xfId="17726"/>
    <cellStyle name="20% - Accent5 4 2 2 5 2" xfId="17727"/>
    <cellStyle name="20% - Accent5 4 2 2 6" xfId="17728"/>
    <cellStyle name="20% - Accent5 4 2 3" xfId="17729"/>
    <cellStyle name="20% - Accent5 4 2 3 2" xfId="17730"/>
    <cellStyle name="20% - Accent5 4 2 3 2 2" xfId="17731"/>
    <cellStyle name="20% - Accent5 4 2 3 2 2 2" xfId="17732"/>
    <cellStyle name="20% - Accent5 4 2 3 2 3" xfId="17733"/>
    <cellStyle name="20% - Accent5 4 2 3 3" xfId="17734"/>
    <cellStyle name="20% - Accent5 4 2 3 3 2" xfId="17735"/>
    <cellStyle name="20% - Accent5 4 2 3 4" xfId="17736"/>
    <cellStyle name="20% - Accent5 4 2 3 4 2" xfId="17737"/>
    <cellStyle name="20% - Accent5 4 2 3 5" xfId="17738"/>
    <cellStyle name="20% - Accent5 4 2 4" xfId="17739"/>
    <cellStyle name="20% - Accent5 4 2 4 2" xfId="17740"/>
    <cellStyle name="20% - Accent5 4 2 4 2 2" xfId="17741"/>
    <cellStyle name="20% - Accent5 4 2 4 3" xfId="17742"/>
    <cellStyle name="20% - Accent5 4 2 5" xfId="17743"/>
    <cellStyle name="20% - Accent5 4 2 5 2" xfId="17744"/>
    <cellStyle name="20% - Accent5 4 2 6" xfId="17745"/>
    <cellStyle name="20% - Accent5 4 2 6 2" xfId="17746"/>
    <cellStyle name="20% - Accent5 4 2 7" xfId="17747"/>
    <cellStyle name="20% - Accent5 4 3" xfId="17748"/>
    <cellStyle name="20% - Accent5 4 3 2" xfId="17749"/>
    <cellStyle name="20% - Accent5 4 3 2 2" xfId="17750"/>
    <cellStyle name="20% - Accent5 4 3 2 2 2" xfId="17751"/>
    <cellStyle name="20% - Accent5 4 3 2 2 2 2" xfId="17752"/>
    <cellStyle name="20% - Accent5 4 3 2 2 3" xfId="17753"/>
    <cellStyle name="20% - Accent5 4 3 2 3" xfId="17754"/>
    <cellStyle name="20% - Accent5 4 3 2 3 2" xfId="17755"/>
    <cellStyle name="20% - Accent5 4 3 2 4" xfId="17756"/>
    <cellStyle name="20% - Accent5 4 3 2 4 2" xfId="17757"/>
    <cellStyle name="20% - Accent5 4 3 2 5" xfId="17758"/>
    <cellStyle name="20% - Accent5 4 3 3" xfId="17759"/>
    <cellStyle name="20% - Accent5 4 3 3 2" xfId="17760"/>
    <cellStyle name="20% - Accent5 4 3 3 2 2" xfId="17761"/>
    <cellStyle name="20% - Accent5 4 3 3 3" xfId="17762"/>
    <cellStyle name="20% - Accent5 4 3 4" xfId="17763"/>
    <cellStyle name="20% - Accent5 4 3 4 2" xfId="17764"/>
    <cellStyle name="20% - Accent5 4 3 5" xfId="17765"/>
    <cellStyle name="20% - Accent5 4 3 5 2" xfId="17766"/>
    <cellStyle name="20% - Accent5 4 3 6" xfId="17767"/>
    <cellStyle name="20% - Accent5 4 4" xfId="17768"/>
    <cellStyle name="20% - Accent5 4 4 2" xfId="17769"/>
    <cellStyle name="20% - Accent5 4 4 2 2" xfId="17770"/>
    <cellStyle name="20% - Accent5 4 4 2 2 2" xfId="17771"/>
    <cellStyle name="20% - Accent5 4 4 2 3" xfId="17772"/>
    <cellStyle name="20% - Accent5 4 4 3" xfId="17773"/>
    <cellStyle name="20% - Accent5 4 4 3 2" xfId="17774"/>
    <cellStyle name="20% - Accent5 4 4 4" xfId="17775"/>
    <cellStyle name="20% - Accent5 4 4 4 2" xfId="17776"/>
    <cellStyle name="20% - Accent5 4 4 5" xfId="17777"/>
    <cellStyle name="20% - Accent5 4 5" xfId="17778"/>
    <cellStyle name="20% - Accent5 4 5 2" xfId="17779"/>
    <cellStyle name="20% - Accent5 4 5 2 2" xfId="17780"/>
    <cellStyle name="20% - Accent5 4 5 3" xfId="17781"/>
    <cellStyle name="20% - Accent5 4 6" xfId="17782"/>
    <cellStyle name="20% - Accent5 4 6 2" xfId="17783"/>
    <cellStyle name="20% - Accent5 4 7" xfId="17784"/>
    <cellStyle name="20% - Accent5 4 7 2" xfId="17785"/>
    <cellStyle name="20% - Accent5 4 8" xfId="17786"/>
    <cellStyle name="20% - Accent5 4 8 2" xfId="17787"/>
    <cellStyle name="20% - Accent5 4 9" xfId="17788"/>
    <cellStyle name="20% - Accent5 5" xfId="51"/>
    <cellStyle name="20% - Accent5 5 2" xfId="17789"/>
    <cellStyle name="20% - Accent5 5 2 2" xfId="17790"/>
    <cellStyle name="20% - Accent5 5 2 2 2" xfId="17791"/>
    <cellStyle name="20% - Accent5 5 2 2 2 2" xfId="17792"/>
    <cellStyle name="20% - Accent5 5 2 2 2 2 2" xfId="17793"/>
    <cellStyle name="20% - Accent5 5 2 2 2 2 2 2" xfId="17794"/>
    <cellStyle name="20% - Accent5 5 2 2 2 2 3" xfId="17795"/>
    <cellStyle name="20% - Accent5 5 2 2 2 3" xfId="17796"/>
    <cellStyle name="20% - Accent5 5 2 2 2 3 2" xfId="17797"/>
    <cellStyle name="20% - Accent5 5 2 2 2 4" xfId="17798"/>
    <cellStyle name="20% - Accent5 5 2 2 2 4 2" xfId="17799"/>
    <cellStyle name="20% - Accent5 5 2 2 2 5" xfId="17800"/>
    <cellStyle name="20% - Accent5 5 2 2 3" xfId="17801"/>
    <cellStyle name="20% - Accent5 5 2 2 3 2" xfId="17802"/>
    <cellStyle name="20% - Accent5 5 2 2 3 2 2" xfId="17803"/>
    <cellStyle name="20% - Accent5 5 2 2 3 3" xfId="17804"/>
    <cellStyle name="20% - Accent5 5 2 2 4" xfId="17805"/>
    <cellStyle name="20% - Accent5 5 2 2 4 2" xfId="17806"/>
    <cellStyle name="20% - Accent5 5 2 2 5" xfId="17807"/>
    <cellStyle name="20% - Accent5 5 2 2 5 2" xfId="17808"/>
    <cellStyle name="20% - Accent5 5 2 2 6" xfId="17809"/>
    <cellStyle name="20% - Accent5 5 2 3" xfId="17810"/>
    <cellStyle name="20% - Accent5 5 2 3 2" xfId="17811"/>
    <cellStyle name="20% - Accent5 5 2 3 2 2" xfId="17812"/>
    <cellStyle name="20% - Accent5 5 2 3 2 2 2" xfId="17813"/>
    <cellStyle name="20% - Accent5 5 2 3 2 3" xfId="17814"/>
    <cellStyle name="20% - Accent5 5 2 3 3" xfId="17815"/>
    <cellStyle name="20% - Accent5 5 2 3 3 2" xfId="17816"/>
    <cellStyle name="20% - Accent5 5 2 3 4" xfId="17817"/>
    <cellStyle name="20% - Accent5 5 2 3 4 2" xfId="17818"/>
    <cellStyle name="20% - Accent5 5 2 3 5" xfId="17819"/>
    <cellStyle name="20% - Accent5 5 2 4" xfId="17820"/>
    <cellStyle name="20% - Accent5 5 2 4 2" xfId="17821"/>
    <cellStyle name="20% - Accent5 5 2 4 2 2" xfId="17822"/>
    <cellStyle name="20% - Accent5 5 2 4 3" xfId="17823"/>
    <cellStyle name="20% - Accent5 5 2 5" xfId="17824"/>
    <cellStyle name="20% - Accent5 5 2 5 2" xfId="17825"/>
    <cellStyle name="20% - Accent5 5 2 6" xfId="17826"/>
    <cellStyle name="20% - Accent5 5 2 6 2" xfId="17827"/>
    <cellStyle name="20% - Accent5 5 2 7" xfId="17828"/>
    <cellStyle name="20% - Accent5 5 3" xfId="17829"/>
    <cellStyle name="20% - Accent5 5 3 2" xfId="17830"/>
    <cellStyle name="20% - Accent5 5 3 2 2" xfId="17831"/>
    <cellStyle name="20% - Accent5 5 3 2 2 2" xfId="17832"/>
    <cellStyle name="20% - Accent5 5 3 2 2 2 2" xfId="17833"/>
    <cellStyle name="20% - Accent5 5 3 2 2 3" xfId="17834"/>
    <cellStyle name="20% - Accent5 5 3 2 3" xfId="17835"/>
    <cellStyle name="20% - Accent5 5 3 2 3 2" xfId="17836"/>
    <cellStyle name="20% - Accent5 5 3 2 4" xfId="17837"/>
    <cellStyle name="20% - Accent5 5 3 2 4 2" xfId="17838"/>
    <cellStyle name="20% - Accent5 5 3 2 5" xfId="17839"/>
    <cellStyle name="20% - Accent5 5 3 3" xfId="17840"/>
    <cellStyle name="20% - Accent5 5 3 3 2" xfId="17841"/>
    <cellStyle name="20% - Accent5 5 3 3 2 2" xfId="17842"/>
    <cellStyle name="20% - Accent5 5 3 3 3" xfId="17843"/>
    <cellStyle name="20% - Accent5 5 3 4" xfId="17844"/>
    <cellStyle name="20% - Accent5 5 3 4 2" xfId="17845"/>
    <cellStyle name="20% - Accent5 5 3 5" xfId="17846"/>
    <cellStyle name="20% - Accent5 5 3 5 2" xfId="17847"/>
    <cellStyle name="20% - Accent5 5 3 6" xfId="17848"/>
    <cellStyle name="20% - Accent5 5 4" xfId="17849"/>
    <cellStyle name="20% - Accent5 5 4 2" xfId="17850"/>
    <cellStyle name="20% - Accent5 5 4 2 2" xfId="17851"/>
    <cellStyle name="20% - Accent5 5 4 2 2 2" xfId="17852"/>
    <cellStyle name="20% - Accent5 5 4 2 3" xfId="17853"/>
    <cellStyle name="20% - Accent5 5 4 3" xfId="17854"/>
    <cellStyle name="20% - Accent5 5 4 3 2" xfId="17855"/>
    <cellStyle name="20% - Accent5 5 4 4" xfId="17856"/>
    <cellStyle name="20% - Accent5 5 4 4 2" xfId="17857"/>
    <cellStyle name="20% - Accent5 5 4 5" xfId="17858"/>
    <cellStyle name="20% - Accent5 5 5" xfId="17859"/>
    <cellStyle name="20% - Accent5 5 5 2" xfId="17860"/>
    <cellStyle name="20% - Accent5 5 5 2 2" xfId="17861"/>
    <cellStyle name="20% - Accent5 5 5 3" xfId="17862"/>
    <cellStyle name="20% - Accent5 5 6" xfId="17863"/>
    <cellStyle name="20% - Accent5 5 6 2" xfId="17864"/>
    <cellStyle name="20% - Accent5 5 7" xfId="17865"/>
    <cellStyle name="20% - Accent5 5 7 2" xfId="17866"/>
    <cellStyle name="20% - Accent5 5 8" xfId="17867"/>
    <cellStyle name="20% - Accent5 5 8 2" xfId="17868"/>
    <cellStyle name="20% - Accent5 5 9" xfId="17869"/>
    <cellStyle name="20% - Accent5 6" xfId="52"/>
    <cellStyle name="20% - Accent5 6 2" xfId="17870"/>
    <cellStyle name="20% - Accent5 6 2 2" xfId="17871"/>
    <cellStyle name="20% - Accent5 6 2 2 2" xfId="17872"/>
    <cellStyle name="20% - Accent5 6 2 2 2 2" xfId="17873"/>
    <cellStyle name="20% - Accent5 6 2 2 2 2 2" xfId="17874"/>
    <cellStyle name="20% - Accent5 6 2 2 2 3" xfId="17875"/>
    <cellStyle name="20% - Accent5 6 2 2 3" xfId="17876"/>
    <cellStyle name="20% - Accent5 6 2 2 3 2" xfId="17877"/>
    <cellStyle name="20% - Accent5 6 2 2 4" xfId="17878"/>
    <cellStyle name="20% - Accent5 6 2 2 4 2" xfId="17879"/>
    <cellStyle name="20% - Accent5 6 2 2 5" xfId="17880"/>
    <cellStyle name="20% - Accent5 6 2 3" xfId="17881"/>
    <cellStyle name="20% - Accent5 6 2 3 2" xfId="17882"/>
    <cellStyle name="20% - Accent5 6 2 3 2 2" xfId="17883"/>
    <cellStyle name="20% - Accent5 6 2 3 3" xfId="17884"/>
    <cellStyle name="20% - Accent5 6 2 4" xfId="17885"/>
    <cellStyle name="20% - Accent5 6 2 4 2" xfId="17886"/>
    <cellStyle name="20% - Accent5 6 2 5" xfId="17887"/>
    <cellStyle name="20% - Accent5 6 2 5 2" xfId="17888"/>
    <cellStyle name="20% - Accent5 6 2 6" xfId="17889"/>
    <cellStyle name="20% - Accent5 6 3" xfId="17890"/>
    <cellStyle name="20% - Accent5 6 3 2" xfId="17891"/>
    <cellStyle name="20% - Accent5 6 3 2 2" xfId="17892"/>
    <cellStyle name="20% - Accent5 6 3 2 2 2" xfId="17893"/>
    <cellStyle name="20% - Accent5 6 3 2 3" xfId="17894"/>
    <cellStyle name="20% - Accent5 6 3 3" xfId="17895"/>
    <cellStyle name="20% - Accent5 6 3 3 2" xfId="17896"/>
    <cellStyle name="20% - Accent5 6 3 4" xfId="17897"/>
    <cellStyle name="20% - Accent5 6 3 4 2" xfId="17898"/>
    <cellStyle name="20% - Accent5 6 3 5" xfId="17899"/>
    <cellStyle name="20% - Accent5 6 4" xfId="17900"/>
    <cellStyle name="20% - Accent5 6 4 2" xfId="17901"/>
    <cellStyle name="20% - Accent5 6 4 2 2" xfId="17902"/>
    <cellStyle name="20% - Accent5 6 4 3" xfId="17903"/>
    <cellStyle name="20% - Accent5 6 5" xfId="17904"/>
    <cellStyle name="20% - Accent5 6 5 2" xfId="17905"/>
    <cellStyle name="20% - Accent5 6 6" xfId="17906"/>
    <cellStyle name="20% - Accent5 6 6 2" xfId="17907"/>
    <cellStyle name="20% - Accent5 6 7" xfId="17908"/>
    <cellStyle name="20% - Accent5 7" xfId="53"/>
    <cellStyle name="20% - Accent5 7 2" xfId="17909"/>
    <cellStyle name="20% - Accent5 7 2 2" xfId="17910"/>
    <cellStyle name="20% - Accent5 7 2 2 2" xfId="17911"/>
    <cellStyle name="20% - Accent5 7 2 3" xfId="17912"/>
    <cellStyle name="20% - Accent5 7 2 3 2" xfId="17913"/>
    <cellStyle name="20% - Accent5 7 2 4" xfId="17914"/>
    <cellStyle name="20% - Accent5 7 3" xfId="17915"/>
    <cellStyle name="20% - Accent5 7 3 2" xfId="17916"/>
    <cellStyle name="20% - Accent5 7 4" xfId="17917"/>
    <cellStyle name="20% - Accent5 7 4 2" xfId="17918"/>
    <cellStyle name="20% - Accent5 7 5" xfId="17919"/>
    <cellStyle name="20% - Accent5 8" xfId="54"/>
    <cellStyle name="20% - Accent6 2" xfId="55"/>
    <cellStyle name="20% - Accent6 2 2" xfId="17920"/>
    <cellStyle name="20% - Accent6 2 2 2" xfId="17921"/>
    <cellStyle name="20% - Accent6 2 2 2 2" xfId="17922"/>
    <cellStyle name="20% - Accent6 2 2 2 2 2" xfId="17923"/>
    <cellStyle name="20% - Accent6 2 2 2 3" xfId="17924"/>
    <cellStyle name="20% - Accent6 2 2 3" xfId="17925"/>
    <cellStyle name="20% - Accent6 2 2 3 2" xfId="17926"/>
    <cellStyle name="20% - Accent6 2 2 4" xfId="17927"/>
    <cellStyle name="20% - Accent6 2 3" xfId="17928"/>
    <cellStyle name="20% - Accent6 2 3 2" xfId="17929"/>
    <cellStyle name="20% - Accent6 2 3 2 2" xfId="17930"/>
    <cellStyle name="20% - Accent6 2 3 3" xfId="17931"/>
    <cellStyle name="20% - Accent6 2 4" xfId="17932"/>
    <cellStyle name="20% - Accent6 2 4 2" xfId="17933"/>
    <cellStyle name="20% - Accent6 2 4 2 2" xfId="17934"/>
    <cellStyle name="20% - Accent6 2 4 3" xfId="17935"/>
    <cellStyle name="20% - Accent6 3" xfId="56"/>
    <cellStyle name="20% - Accent6 3 2" xfId="17936"/>
    <cellStyle name="20% - Accent6 3 2 2" xfId="17937"/>
    <cellStyle name="20% - Accent6 3 2 2 2" xfId="17938"/>
    <cellStyle name="20% - Accent6 3 3" xfId="17939"/>
    <cellStyle name="20% - Accent6 3 3 2" xfId="17940"/>
    <cellStyle name="20% - Accent6 4" xfId="57"/>
    <cellStyle name="20% - Accent6 4 2" xfId="17941"/>
    <cellStyle name="20% - Accent6 5" xfId="58"/>
    <cellStyle name="20% - Accent6 5 2" xfId="17942"/>
    <cellStyle name="20% - Accent6 5 2 2" xfId="17943"/>
    <cellStyle name="20% - Accent6 5 2 2 2" xfId="17944"/>
    <cellStyle name="20% - Accent6 5 2 2 2 2" xfId="17945"/>
    <cellStyle name="20% - Accent6 5 2 2 2 2 2" xfId="17946"/>
    <cellStyle name="20% - Accent6 5 2 2 2 2 2 2" xfId="17947"/>
    <cellStyle name="20% - Accent6 5 2 2 2 2 3" xfId="17948"/>
    <cellStyle name="20% - Accent6 5 2 2 2 3" xfId="17949"/>
    <cellStyle name="20% - Accent6 5 2 2 2 3 2" xfId="17950"/>
    <cellStyle name="20% - Accent6 5 2 2 2 4" xfId="17951"/>
    <cellStyle name="20% - Accent6 5 2 2 2 4 2" xfId="17952"/>
    <cellStyle name="20% - Accent6 5 2 2 2 5" xfId="17953"/>
    <cellStyle name="20% - Accent6 5 2 2 3" xfId="17954"/>
    <cellStyle name="20% - Accent6 5 2 2 3 2" xfId="17955"/>
    <cellStyle name="20% - Accent6 5 2 2 3 2 2" xfId="17956"/>
    <cellStyle name="20% - Accent6 5 2 2 3 3" xfId="17957"/>
    <cellStyle name="20% - Accent6 5 2 2 4" xfId="17958"/>
    <cellStyle name="20% - Accent6 5 2 2 4 2" xfId="17959"/>
    <cellStyle name="20% - Accent6 5 2 2 5" xfId="17960"/>
    <cellStyle name="20% - Accent6 5 2 2 5 2" xfId="17961"/>
    <cellStyle name="20% - Accent6 5 2 2 6" xfId="17962"/>
    <cellStyle name="20% - Accent6 5 2 3" xfId="17963"/>
    <cellStyle name="20% - Accent6 5 2 3 2" xfId="17964"/>
    <cellStyle name="20% - Accent6 5 2 3 2 2" xfId="17965"/>
    <cellStyle name="20% - Accent6 5 2 3 2 2 2" xfId="17966"/>
    <cellStyle name="20% - Accent6 5 2 3 2 3" xfId="17967"/>
    <cellStyle name="20% - Accent6 5 2 3 3" xfId="17968"/>
    <cellStyle name="20% - Accent6 5 2 3 3 2" xfId="17969"/>
    <cellStyle name="20% - Accent6 5 2 3 4" xfId="17970"/>
    <cellStyle name="20% - Accent6 5 2 3 4 2" xfId="17971"/>
    <cellStyle name="20% - Accent6 5 2 3 5" xfId="17972"/>
    <cellStyle name="20% - Accent6 5 2 4" xfId="17973"/>
    <cellStyle name="20% - Accent6 5 2 4 2" xfId="17974"/>
    <cellStyle name="20% - Accent6 5 2 4 2 2" xfId="17975"/>
    <cellStyle name="20% - Accent6 5 2 4 3" xfId="17976"/>
    <cellStyle name="20% - Accent6 5 2 5" xfId="17977"/>
    <cellStyle name="20% - Accent6 5 2 5 2" xfId="17978"/>
    <cellStyle name="20% - Accent6 5 2 6" xfId="17979"/>
    <cellStyle name="20% - Accent6 5 2 6 2" xfId="17980"/>
    <cellStyle name="20% - Accent6 5 2 7" xfId="17981"/>
    <cellStyle name="20% - Accent6 5 3" xfId="17982"/>
    <cellStyle name="20% - Accent6 5 3 2" xfId="17983"/>
    <cellStyle name="20% - Accent6 5 3 2 2" xfId="17984"/>
    <cellStyle name="20% - Accent6 5 3 2 2 2" xfId="17985"/>
    <cellStyle name="20% - Accent6 5 3 2 2 2 2" xfId="17986"/>
    <cellStyle name="20% - Accent6 5 3 2 2 3" xfId="17987"/>
    <cellStyle name="20% - Accent6 5 3 2 3" xfId="17988"/>
    <cellStyle name="20% - Accent6 5 3 2 3 2" xfId="17989"/>
    <cellStyle name="20% - Accent6 5 3 2 4" xfId="17990"/>
    <cellStyle name="20% - Accent6 5 3 2 4 2" xfId="17991"/>
    <cellStyle name="20% - Accent6 5 3 2 5" xfId="17992"/>
    <cellStyle name="20% - Accent6 5 3 3" xfId="17993"/>
    <cellStyle name="20% - Accent6 5 3 3 2" xfId="17994"/>
    <cellStyle name="20% - Accent6 5 3 3 2 2" xfId="17995"/>
    <cellStyle name="20% - Accent6 5 3 3 3" xfId="17996"/>
    <cellStyle name="20% - Accent6 5 3 4" xfId="17997"/>
    <cellStyle name="20% - Accent6 5 3 4 2" xfId="17998"/>
    <cellStyle name="20% - Accent6 5 3 5" xfId="17999"/>
    <cellStyle name="20% - Accent6 5 3 5 2" xfId="18000"/>
    <cellStyle name="20% - Accent6 5 3 6" xfId="18001"/>
    <cellStyle name="20% - Accent6 5 4" xfId="18002"/>
    <cellStyle name="20% - Accent6 5 4 2" xfId="18003"/>
    <cellStyle name="20% - Accent6 5 4 2 2" xfId="18004"/>
    <cellStyle name="20% - Accent6 5 4 2 2 2" xfId="18005"/>
    <cellStyle name="20% - Accent6 5 4 2 3" xfId="18006"/>
    <cellStyle name="20% - Accent6 5 4 3" xfId="18007"/>
    <cellStyle name="20% - Accent6 5 4 3 2" xfId="18008"/>
    <cellStyle name="20% - Accent6 5 4 4" xfId="18009"/>
    <cellStyle name="20% - Accent6 5 4 4 2" xfId="18010"/>
    <cellStyle name="20% - Accent6 5 4 5" xfId="18011"/>
    <cellStyle name="20% - Accent6 5 5" xfId="18012"/>
    <cellStyle name="20% - Accent6 5 5 2" xfId="18013"/>
    <cellStyle name="20% - Accent6 5 5 2 2" xfId="18014"/>
    <cellStyle name="20% - Accent6 5 5 3" xfId="18015"/>
    <cellStyle name="20% - Accent6 5 6" xfId="18016"/>
    <cellStyle name="20% - Accent6 5 6 2" xfId="18017"/>
    <cellStyle name="20% - Accent6 5 7" xfId="18018"/>
    <cellStyle name="20% - Accent6 5 7 2" xfId="18019"/>
    <cellStyle name="20% - Accent6 5 8" xfId="18020"/>
    <cellStyle name="20% - Accent6 5 8 2" xfId="18021"/>
    <cellStyle name="20% - Accent6 5 9" xfId="18022"/>
    <cellStyle name="20% - Accent6 6" xfId="59"/>
    <cellStyle name="20% - Accent6 6 2" xfId="18023"/>
    <cellStyle name="20% - Accent6 6 2 2" xfId="18024"/>
    <cellStyle name="20% - Accent6 6 2 2 2" xfId="18025"/>
    <cellStyle name="20% - Accent6 6 2 2 2 2" xfId="18026"/>
    <cellStyle name="20% - Accent6 6 2 2 2 2 2" xfId="18027"/>
    <cellStyle name="20% - Accent6 6 2 2 2 2 2 2" xfId="18028"/>
    <cellStyle name="20% - Accent6 6 2 2 2 2 3" xfId="18029"/>
    <cellStyle name="20% - Accent6 6 2 2 2 3" xfId="18030"/>
    <cellStyle name="20% - Accent6 6 2 2 2 3 2" xfId="18031"/>
    <cellStyle name="20% - Accent6 6 2 2 2 4" xfId="18032"/>
    <cellStyle name="20% - Accent6 6 2 2 2 4 2" xfId="18033"/>
    <cellStyle name="20% - Accent6 6 2 2 2 5" xfId="18034"/>
    <cellStyle name="20% - Accent6 6 2 2 3" xfId="18035"/>
    <cellStyle name="20% - Accent6 6 2 2 3 2" xfId="18036"/>
    <cellStyle name="20% - Accent6 6 2 2 3 2 2" xfId="18037"/>
    <cellStyle name="20% - Accent6 6 2 2 3 3" xfId="18038"/>
    <cellStyle name="20% - Accent6 6 2 2 4" xfId="18039"/>
    <cellStyle name="20% - Accent6 6 2 2 4 2" xfId="18040"/>
    <cellStyle name="20% - Accent6 6 2 2 5" xfId="18041"/>
    <cellStyle name="20% - Accent6 6 2 2 5 2" xfId="18042"/>
    <cellStyle name="20% - Accent6 6 2 2 6" xfId="18043"/>
    <cellStyle name="20% - Accent6 6 2 3" xfId="18044"/>
    <cellStyle name="20% - Accent6 6 2 3 2" xfId="18045"/>
    <cellStyle name="20% - Accent6 6 2 3 2 2" xfId="18046"/>
    <cellStyle name="20% - Accent6 6 2 3 2 2 2" xfId="18047"/>
    <cellStyle name="20% - Accent6 6 2 3 2 3" xfId="18048"/>
    <cellStyle name="20% - Accent6 6 2 3 3" xfId="18049"/>
    <cellStyle name="20% - Accent6 6 2 3 3 2" xfId="18050"/>
    <cellStyle name="20% - Accent6 6 2 3 4" xfId="18051"/>
    <cellStyle name="20% - Accent6 6 2 3 4 2" xfId="18052"/>
    <cellStyle name="20% - Accent6 6 2 3 5" xfId="18053"/>
    <cellStyle name="20% - Accent6 6 2 4" xfId="18054"/>
    <cellStyle name="20% - Accent6 6 2 4 2" xfId="18055"/>
    <cellStyle name="20% - Accent6 6 2 4 2 2" xfId="18056"/>
    <cellStyle name="20% - Accent6 6 2 4 3" xfId="18057"/>
    <cellStyle name="20% - Accent6 6 2 5" xfId="18058"/>
    <cellStyle name="20% - Accent6 6 2 5 2" xfId="18059"/>
    <cellStyle name="20% - Accent6 6 2 6" xfId="18060"/>
    <cellStyle name="20% - Accent6 6 2 6 2" xfId="18061"/>
    <cellStyle name="20% - Accent6 6 2 7" xfId="18062"/>
    <cellStyle name="20% - Accent6 6 3" xfId="18063"/>
    <cellStyle name="20% - Accent6 6 3 2" xfId="18064"/>
    <cellStyle name="20% - Accent6 6 3 2 2" xfId="18065"/>
    <cellStyle name="20% - Accent6 6 3 2 2 2" xfId="18066"/>
    <cellStyle name="20% - Accent6 6 3 2 2 2 2" xfId="18067"/>
    <cellStyle name="20% - Accent6 6 3 2 2 3" xfId="18068"/>
    <cellStyle name="20% - Accent6 6 3 2 3" xfId="18069"/>
    <cellStyle name="20% - Accent6 6 3 2 3 2" xfId="18070"/>
    <cellStyle name="20% - Accent6 6 3 2 4" xfId="18071"/>
    <cellStyle name="20% - Accent6 6 3 2 4 2" xfId="18072"/>
    <cellStyle name="20% - Accent6 6 3 2 5" xfId="18073"/>
    <cellStyle name="20% - Accent6 6 3 3" xfId="18074"/>
    <cellStyle name="20% - Accent6 6 3 3 2" xfId="18075"/>
    <cellStyle name="20% - Accent6 6 3 3 2 2" xfId="18076"/>
    <cellStyle name="20% - Accent6 6 3 3 3" xfId="18077"/>
    <cellStyle name="20% - Accent6 6 3 4" xfId="18078"/>
    <cellStyle name="20% - Accent6 6 3 4 2" xfId="18079"/>
    <cellStyle name="20% - Accent6 6 3 5" xfId="18080"/>
    <cellStyle name="20% - Accent6 6 3 5 2" xfId="18081"/>
    <cellStyle name="20% - Accent6 6 3 6" xfId="18082"/>
    <cellStyle name="20% - Accent6 6 4" xfId="18083"/>
    <cellStyle name="20% - Accent6 6 4 2" xfId="18084"/>
    <cellStyle name="20% - Accent6 6 4 2 2" xfId="18085"/>
    <cellStyle name="20% - Accent6 6 4 2 2 2" xfId="18086"/>
    <cellStyle name="20% - Accent6 6 4 2 3" xfId="18087"/>
    <cellStyle name="20% - Accent6 6 4 3" xfId="18088"/>
    <cellStyle name="20% - Accent6 6 4 3 2" xfId="18089"/>
    <cellStyle name="20% - Accent6 6 4 4" xfId="18090"/>
    <cellStyle name="20% - Accent6 6 4 4 2" xfId="18091"/>
    <cellStyle name="20% - Accent6 6 4 5" xfId="18092"/>
    <cellStyle name="20% - Accent6 6 5" xfId="18093"/>
    <cellStyle name="20% - Accent6 6 5 2" xfId="18094"/>
    <cellStyle name="20% - Accent6 6 5 2 2" xfId="18095"/>
    <cellStyle name="20% - Accent6 6 5 3" xfId="18096"/>
    <cellStyle name="20% - Accent6 6 6" xfId="18097"/>
    <cellStyle name="20% - Accent6 6 6 2" xfId="18098"/>
    <cellStyle name="20% - Accent6 6 7" xfId="18099"/>
    <cellStyle name="20% - Accent6 6 7 2" xfId="18100"/>
    <cellStyle name="20% - Accent6 6 8" xfId="18101"/>
    <cellStyle name="20% - Accent6 6 8 2" xfId="18102"/>
    <cellStyle name="20% - Accent6 6 9" xfId="18103"/>
    <cellStyle name="20% - Accent6 7" xfId="60"/>
    <cellStyle name="20% - Accent6 7 2" xfId="18104"/>
    <cellStyle name="20% - Accent6 7 2 2" xfId="18105"/>
    <cellStyle name="20% - Accent6 7 2 2 2" xfId="18106"/>
    <cellStyle name="20% - Accent6 7 2 2 2 2" xfId="18107"/>
    <cellStyle name="20% - Accent6 7 2 2 2 2 2" xfId="18108"/>
    <cellStyle name="20% - Accent6 7 2 2 2 3" xfId="18109"/>
    <cellStyle name="20% - Accent6 7 2 2 3" xfId="18110"/>
    <cellStyle name="20% - Accent6 7 2 2 3 2" xfId="18111"/>
    <cellStyle name="20% - Accent6 7 2 2 4" xfId="18112"/>
    <cellStyle name="20% - Accent6 7 2 2 4 2" xfId="18113"/>
    <cellStyle name="20% - Accent6 7 2 2 5" xfId="18114"/>
    <cellStyle name="20% - Accent6 7 2 3" xfId="18115"/>
    <cellStyle name="20% - Accent6 7 2 3 2" xfId="18116"/>
    <cellStyle name="20% - Accent6 7 2 3 2 2" xfId="18117"/>
    <cellStyle name="20% - Accent6 7 2 3 3" xfId="18118"/>
    <cellStyle name="20% - Accent6 7 2 4" xfId="18119"/>
    <cellStyle name="20% - Accent6 7 2 4 2" xfId="18120"/>
    <cellStyle name="20% - Accent6 7 2 5" xfId="18121"/>
    <cellStyle name="20% - Accent6 7 2 5 2" xfId="18122"/>
    <cellStyle name="20% - Accent6 7 2 6" xfId="18123"/>
    <cellStyle name="20% - Accent6 7 3" xfId="18124"/>
    <cellStyle name="20% - Accent6 7 3 2" xfId="18125"/>
    <cellStyle name="20% - Accent6 7 3 2 2" xfId="18126"/>
    <cellStyle name="20% - Accent6 7 3 2 2 2" xfId="18127"/>
    <cellStyle name="20% - Accent6 7 3 2 3" xfId="18128"/>
    <cellStyle name="20% - Accent6 7 3 3" xfId="18129"/>
    <cellStyle name="20% - Accent6 7 3 3 2" xfId="18130"/>
    <cellStyle name="20% - Accent6 7 3 4" xfId="18131"/>
    <cellStyle name="20% - Accent6 7 3 4 2" xfId="18132"/>
    <cellStyle name="20% - Accent6 7 3 5" xfId="18133"/>
    <cellStyle name="20% - Accent6 7 4" xfId="18134"/>
    <cellStyle name="20% - Accent6 7 4 2" xfId="18135"/>
    <cellStyle name="20% - Accent6 7 4 2 2" xfId="18136"/>
    <cellStyle name="20% - Accent6 7 4 3" xfId="18137"/>
    <cellStyle name="20% - Accent6 7 5" xfId="18138"/>
    <cellStyle name="20% - Accent6 7 5 2" xfId="18139"/>
    <cellStyle name="20% - Accent6 7 6" xfId="18140"/>
    <cellStyle name="20% - Accent6 7 6 2" xfId="18141"/>
    <cellStyle name="20% - Accent6 7 7" xfId="18142"/>
    <cellStyle name="20% - Accent6 8" xfId="61"/>
    <cellStyle name="20% - Accent6 8 2" xfId="18143"/>
    <cellStyle name="20% - Accent6 8 2 2" xfId="18144"/>
    <cellStyle name="20% - Accent6 8 2 2 2" xfId="18145"/>
    <cellStyle name="20% - Accent6 8 2 3" xfId="18146"/>
    <cellStyle name="20% - Accent6 8 2 3 2" xfId="18147"/>
    <cellStyle name="20% - Accent6 8 2 4" xfId="18148"/>
    <cellStyle name="20% - Accent6 8 3" xfId="18149"/>
    <cellStyle name="20% - Accent6 8 3 2" xfId="18150"/>
    <cellStyle name="20% - Accent6 8 4" xfId="18151"/>
    <cellStyle name="20% - Accent6 8 4 2" xfId="18152"/>
    <cellStyle name="20% - Accent6 8 5" xfId="18153"/>
    <cellStyle name="20% - Accent6 9" xfId="18154"/>
    <cellStyle name="20% - Énfasis1" xfId="18155"/>
    <cellStyle name="20% - Énfasis2" xfId="18156"/>
    <cellStyle name="20% - Énfasis3" xfId="18157"/>
    <cellStyle name="20% - Énfasis4" xfId="18158"/>
    <cellStyle name="20% - Énfasis5" xfId="18159"/>
    <cellStyle name="20% - Énfasis6" xfId="18160"/>
    <cellStyle name="40% - Accent1 2" xfId="62"/>
    <cellStyle name="40% - Accent1 2 2" xfId="18161"/>
    <cellStyle name="40% - Accent1 2 2 2" xfId="18162"/>
    <cellStyle name="40% - Accent1 2 2 2 2" xfId="18163"/>
    <cellStyle name="40% - Accent1 2 2 2 2 2" xfId="18164"/>
    <cellStyle name="40% - Accent1 2 2 2 3" xfId="18165"/>
    <cellStyle name="40% - Accent1 2 2 3" xfId="18166"/>
    <cellStyle name="40% - Accent1 2 2 3 2" xfId="18167"/>
    <cellStyle name="40% - Accent1 2 2 4" xfId="18168"/>
    <cellStyle name="40% - Accent1 2 3" xfId="18169"/>
    <cellStyle name="40% - Accent1 2 3 2" xfId="18170"/>
    <cellStyle name="40% - Accent1 2 3 2 2" xfId="18171"/>
    <cellStyle name="40% - Accent1 2 3 3" xfId="18172"/>
    <cellStyle name="40% - Accent1 2 4" xfId="18173"/>
    <cellStyle name="40% - Accent1 2 4 2" xfId="18174"/>
    <cellStyle name="40% - Accent1 2 4 2 2" xfId="18175"/>
    <cellStyle name="40% - Accent1 2 4 3" xfId="18176"/>
    <cellStyle name="40% - Accent1 3" xfId="63"/>
    <cellStyle name="40% - Accent1 3 2" xfId="18177"/>
    <cellStyle name="40% - Accent1 3 2 2" xfId="18178"/>
    <cellStyle name="40% - Accent1 3 2 2 2" xfId="18179"/>
    <cellStyle name="40% - Accent1 3 3" xfId="18180"/>
    <cellStyle name="40% - Accent1 3 3 2" xfId="18181"/>
    <cellStyle name="40% - Accent1 4" xfId="64"/>
    <cellStyle name="40% - Accent1 4 2" xfId="18182"/>
    <cellStyle name="40% - Accent1 5" xfId="65"/>
    <cellStyle name="40% - Accent1 5 2" xfId="18183"/>
    <cellStyle name="40% - Accent1 5 2 2" xfId="18184"/>
    <cellStyle name="40% - Accent1 5 2 2 2" xfId="18185"/>
    <cellStyle name="40% - Accent1 5 2 2 2 2" xfId="18186"/>
    <cellStyle name="40% - Accent1 5 2 2 2 2 2" xfId="18187"/>
    <cellStyle name="40% - Accent1 5 2 2 2 2 2 2" xfId="18188"/>
    <cellStyle name="40% - Accent1 5 2 2 2 2 3" xfId="18189"/>
    <cellStyle name="40% - Accent1 5 2 2 2 3" xfId="18190"/>
    <cellStyle name="40% - Accent1 5 2 2 2 3 2" xfId="18191"/>
    <cellStyle name="40% - Accent1 5 2 2 2 4" xfId="18192"/>
    <cellStyle name="40% - Accent1 5 2 2 2 4 2" xfId="18193"/>
    <cellStyle name="40% - Accent1 5 2 2 2 5" xfId="18194"/>
    <cellStyle name="40% - Accent1 5 2 2 3" xfId="18195"/>
    <cellStyle name="40% - Accent1 5 2 2 3 2" xfId="18196"/>
    <cellStyle name="40% - Accent1 5 2 2 3 2 2" xfId="18197"/>
    <cellStyle name="40% - Accent1 5 2 2 3 3" xfId="18198"/>
    <cellStyle name="40% - Accent1 5 2 2 4" xfId="18199"/>
    <cellStyle name="40% - Accent1 5 2 2 4 2" xfId="18200"/>
    <cellStyle name="40% - Accent1 5 2 2 5" xfId="18201"/>
    <cellStyle name="40% - Accent1 5 2 2 5 2" xfId="18202"/>
    <cellStyle name="40% - Accent1 5 2 2 6" xfId="18203"/>
    <cellStyle name="40% - Accent1 5 2 3" xfId="18204"/>
    <cellStyle name="40% - Accent1 5 2 3 2" xfId="18205"/>
    <cellStyle name="40% - Accent1 5 2 3 2 2" xfId="18206"/>
    <cellStyle name="40% - Accent1 5 2 3 2 2 2" xfId="18207"/>
    <cellStyle name="40% - Accent1 5 2 3 2 3" xfId="18208"/>
    <cellStyle name="40% - Accent1 5 2 3 3" xfId="18209"/>
    <cellStyle name="40% - Accent1 5 2 3 3 2" xfId="18210"/>
    <cellStyle name="40% - Accent1 5 2 3 4" xfId="18211"/>
    <cellStyle name="40% - Accent1 5 2 3 4 2" xfId="18212"/>
    <cellStyle name="40% - Accent1 5 2 3 5" xfId="18213"/>
    <cellStyle name="40% - Accent1 5 2 4" xfId="18214"/>
    <cellStyle name="40% - Accent1 5 2 4 2" xfId="18215"/>
    <cellStyle name="40% - Accent1 5 2 4 2 2" xfId="18216"/>
    <cellStyle name="40% - Accent1 5 2 4 3" xfId="18217"/>
    <cellStyle name="40% - Accent1 5 2 5" xfId="18218"/>
    <cellStyle name="40% - Accent1 5 2 5 2" xfId="18219"/>
    <cellStyle name="40% - Accent1 5 2 6" xfId="18220"/>
    <cellStyle name="40% - Accent1 5 2 6 2" xfId="18221"/>
    <cellStyle name="40% - Accent1 5 2 7" xfId="18222"/>
    <cellStyle name="40% - Accent1 5 3" xfId="18223"/>
    <cellStyle name="40% - Accent1 5 3 2" xfId="18224"/>
    <cellStyle name="40% - Accent1 5 3 2 2" xfId="18225"/>
    <cellStyle name="40% - Accent1 5 3 2 2 2" xfId="18226"/>
    <cellStyle name="40% - Accent1 5 3 2 2 2 2" xfId="18227"/>
    <cellStyle name="40% - Accent1 5 3 2 2 3" xfId="18228"/>
    <cellStyle name="40% - Accent1 5 3 2 3" xfId="18229"/>
    <cellStyle name="40% - Accent1 5 3 2 3 2" xfId="18230"/>
    <cellStyle name="40% - Accent1 5 3 2 4" xfId="18231"/>
    <cellStyle name="40% - Accent1 5 3 2 4 2" xfId="18232"/>
    <cellStyle name="40% - Accent1 5 3 2 5" xfId="18233"/>
    <cellStyle name="40% - Accent1 5 3 3" xfId="18234"/>
    <cellStyle name="40% - Accent1 5 3 3 2" xfId="18235"/>
    <cellStyle name="40% - Accent1 5 3 3 2 2" xfId="18236"/>
    <cellStyle name="40% - Accent1 5 3 3 3" xfId="18237"/>
    <cellStyle name="40% - Accent1 5 3 4" xfId="18238"/>
    <cellStyle name="40% - Accent1 5 3 4 2" xfId="18239"/>
    <cellStyle name="40% - Accent1 5 3 5" xfId="18240"/>
    <cellStyle name="40% - Accent1 5 3 5 2" xfId="18241"/>
    <cellStyle name="40% - Accent1 5 3 6" xfId="18242"/>
    <cellStyle name="40% - Accent1 5 4" xfId="18243"/>
    <cellStyle name="40% - Accent1 5 4 2" xfId="18244"/>
    <cellStyle name="40% - Accent1 5 4 2 2" xfId="18245"/>
    <cellStyle name="40% - Accent1 5 4 2 2 2" xfId="18246"/>
    <cellStyle name="40% - Accent1 5 4 2 3" xfId="18247"/>
    <cellStyle name="40% - Accent1 5 4 3" xfId="18248"/>
    <cellStyle name="40% - Accent1 5 4 3 2" xfId="18249"/>
    <cellStyle name="40% - Accent1 5 4 4" xfId="18250"/>
    <cellStyle name="40% - Accent1 5 4 4 2" xfId="18251"/>
    <cellStyle name="40% - Accent1 5 4 5" xfId="18252"/>
    <cellStyle name="40% - Accent1 5 5" xfId="18253"/>
    <cellStyle name="40% - Accent1 5 5 2" xfId="18254"/>
    <cellStyle name="40% - Accent1 5 5 2 2" xfId="18255"/>
    <cellStyle name="40% - Accent1 5 5 3" xfId="18256"/>
    <cellStyle name="40% - Accent1 5 6" xfId="18257"/>
    <cellStyle name="40% - Accent1 5 6 2" xfId="18258"/>
    <cellStyle name="40% - Accent1 5 7" xfId="18259"/>
    <cellStyle name="40% - Accent1 5 7 2" xfId="18260"/>
    <cellStyle name="40% - Accent1 5 8" xfId="18261"/>
    <cellStyle name="40% - Accent1 5 8 2" xfId="18262"/>
    <cellStyle name="40% - Accent1 5 9" xfId="18263"/>
    <cellStyle name="40% - Accent1 6" xfId="66"/>
    <cellStyle name="40% - Accent1 6 2" xfId="18264"/>
    <cellStyle name="40% - Accent1 6 2 2" xfId="18265"/>
    <cellStyle name="40% - Accent1 6 2 2 2" xfId="18266"/>
    <cellStyle name="40% - Accent1 6 2 2 2 2" xfId="18267"/>
    <cellStyle name="40% - Accent1 6 2 2 2 2 2" xfId="18268"/>
    <cellStyle name="40% - Accent1 6 2 2 2 2 2 2" xfId="18269"/>
    <cellStyle name="40% - Accent1 6 2 2 2 2 3" xfId="18270"/>
    <cellStyle name="40% - Accent1 6 2 2 2 3" xfId="18271"/>
    <cellStyle name="40% - Accent1 6 2 2 2 3 2" xfId="18272"/>
    <cellStyle name="40% - Accent1 6 2 2 2 4" xfId="18273"/>
    <cellStyle name="40% - Accent1 6 2 2 2 4 2" xfId="18274"/>
    <cellStyle name="40% - Accent1 6 2 2 2 5" xfId="18275"/>
    <cellStyle name="40% - Accent1 6 2 2 3" xfId="18276"/>
    <cellStyle name="40% - Accent1 6 2 2 3 2" xfId="18277"/>
    <cellStyle name="40% - Accent1 6 2 2 3 2 2" xfId="18278"/>
    <cellStyle name="40% - Accent1 6 2 2 3 3" xfId="18279"/>
    <cellStyle name="40% - Accent1 6 2 2 4" xfId="18280"/>
    <cellStyle name="40% - Accent1 6 2 2 4 2" xfId="18281"/>
    <cellStyle name="40% - Accent1 6 2 2 5" xfId="18282"/>
    <cellStyle name="40% - Accent1 6 2 2 5 2" xfId="18283"/>
    <cellStyle name="40% - Accent1 6 2 2 6" xfId="18284"/>
    <cellStyle name="40% - Accent1 6 2 3" xfId="18285"/>
    <cellStyle name="40% - Accent1 6 2 3 2" xfId="18286"/>
    <cellStyle name="40% - Accent1 6 2 3 2 2" xfId="18287"/>
    <cellStyle name="40% - Accent1 6 2 3 2 2 2" xfId="18288"/>
    <cellStyle name="40% - Accent1 6 2 3 2 3" xfId="18289"/>
    <cellStyle name="40% - Accent1 6 2 3 3" xfId="18290"/>
    <cellStyle name="40% - Accent1 6 2 3 3 2" xfId="18291"/>
    <cellStyle name="40% - Accent1 6 2 3 4" xfId="18292"/>
    <cellStyle name="40% - Accent1 6 2 3 4 2" xfId="18293"/>
    <cellStyle name="40% - Accent1 6 2 3 5" xfId="18294"/>
    <cellStyle name="40% - Accent1 6 2 4" xfId="18295"/>
    <cellStyle name="40% - Accent1 6 2 4 2" xfId="18296"/>
    <cellStyle name="40% - Accent1 6 2 4 2 2" xfId="18297"/>
    <cellStyle name="40% - Accent1 6 2 4 3" xfId="18298"/>
    <cellStyle name="40% - Accent1 6 2 5" xfId="18299"/>
    <cellStyle name="40% - Accent1 6 2 5 2" xfId="18300"/>
    <cellStyle name="40% - Accent1 6 2 6" xfId="18301"/>
    <cellStyle name="40% - Accent1 6 2 6 2" xfId="18302"/>
    <cellStyle name="40% - Accent1 6 2 7" xfId="18303"/>
    <cellStyle name="40% - Accent1 6 3" xfId="18304"/>
    <cellStyle name="40% - Accent1 6 3 2" xfId="18305"/>
    <cellStyle name="40% - Accent1 6 3 2 2" xfId="18306"/>
    <cellStyle name="40% - Accent1 6 3 2 2 2" xfId="18307"/>
    <cellStyle name="40% - Accent1 6 3 2 2 2 2" xfId="18308"/>
    <cellStyle name="40% - Accent1 6 3 2 2 3" xfId="18309"/>
    <cellStyle name="40% - Accent1 6 3 2 3" xfId="18310"/>
    <cellStyle name="40% - Accent1 6 3 2 3 2" xfId="18311"/>
    <cellStyle name="40% - Accent1 6 3 2 4" xfId="18312"/>
    <cellStyle name="40% - Accent1 6 3 2 4 2" xfId="18313"/>
    <cellStyle name="40% - Accent1 6 3 2 5" xfId="18314"/>
    <cellStyle name="40% - Accent1 6 3 3" xfId="18315"/>
    <cellStyle name="40% - Accent1 6 3 3 2" xfId="18316"/>
    <cellStyle name="40% - Accent1 6 3 3 2 2" xfId="18317"/>
    <cellStyle name="40% - Accent1 6 3 3 3" xfId="18318"/>
    <cellStyle name="40% - Accent1 6 3 4" xfId="18319"/>
    <cellStyle name="40% - Accent1 6 3 4 2" xfId="18320"/>
    <cellStyle name="40% - Accent1 6 3 5" xfId="18321"/>
    <cellStyle name="40% - Accent1 6 3 5 2" xfId="18322"/>
    <cellStyle name="40% - Accent1 6 3 6" xfId="18323"/>
    <cellStyle name="40% - Accent1 6 4" xfId="18324"/>
    <cellStyle name="40% - Accent1 6 4 2" xfId="18325"/>
    <cellStyle name="40% - Accent1 6 4 2 2" xfId="18326"/>
    <cellStyle name="40% - Accent1 6 4 2 2 2" xfId="18327"/>
    <cellStyle name="40% - Accent1 6 4 2 3" xfId="18328"/>
    <cellStyle name="40% - Accent1 6 4 3" xfId="18329"/>
    <cellStyle name="40% - Accent1 6 4 3 2" xfId="18330"/>
    <cellStyle name="40% - Accent1 6 4 4" xfId="18331"/>
    <cellStyle name="40% - Accent1 6 4 4 2" xfId="18332"/>
    <cellStyle name="40% - Accent1 6 4 5" xfId="18333"/>
    <cellStyle name="40% - Accent1 6 5" xfId="18334"/>
    <cellStyle name="40% - Accent1 6 5 2" xfId="18335"/>
    <cellStyle name="40% - Accent1 6 5 2 2" xfId="18336"/>
    <cellStyle name="40% - Accent1 6 5 3" xfId="18337"/>
    <cellStyle name="40% - Accent1 6 6" xfId="18338"/>
    <cellStyle name="40% - Accent1 6 6 2" xfId="18339"/>
    <cellStyle name="40% - Accent1 6 7" xfId="18340"/>
    <cellStyle name="40% - Accent1 6 7 2" xfId="18341"/>
    <cellStyle name="40% - Accent1 6 8" xfId="18342"/>
    <cellStyle name="40% - Accent1 6 8 2" xfId="18343"/>
    <cellStyle name="40% - Accent1 6 9" xfId="18344"/>
    <cellStyle name="40% - Accent1 7" xfId="67"/>
    <cellStyle name="40% - Accent1 7 2" xfId="18345"/>
    <cellStyle name="40% - Accent1 7 2 2" xfId="18346"/>
    <cellStyle name="40% - Accent1 7 2 2 2" xfId="18347"/>
    <cellStyle name="40% - Accent1 7 2 2 2 2" xfId="18348"/>
    <cellStyle name="40% - Accent1 7 2 2 2 2 2" xfId="18349"/>
    <cellStyle name="40% - Accent1 7 2 2 2 3" xfId="18350"/>
    <cellStyle name="40% - Accent1 7 2 2 3" xfId="18351"/>
    <cellStyle name="40% - Accent1 7 2 2 3 2" xfId="18352"/>
    <cellStyle name="40% - Accent1 7 2 2 4" xfId="18353"/>
    <cellStyle name="40% - Accent1 7 2 2 4 2" xfId="18354"/>
    <cellStyle name="40% - Accent1 7 2 2 5" xfId="18355"/>
    <cellStyle name="40% - Accent1 7 2 3" xfId="18356"/>
    <cellStyle name="40% - Accent1 7 2 3 2" xfId="18357"/>
    <cellStyle name="40% - Accent1 7 2 3 2 2" xfId="18358"/>
    <cellStyle name="40% - Accent1 7 2 3 3" xfId="18359"/>
    <cellStyle name="40% - Accent1 7 2 4" xfId="18360"/>
    <cellStyle name="40% - Accent1 7 2 4 2" xfId="18361"/>
    <cellStyle name="40% - Accent1 7 2 5" xfId="18362"/>
    <cellStyle name="40% - Accent1 7 2 5 2" xfId="18363"/>
    <cellStyle name="40% - Accent1 7 2 6" xfId="18364"/>
    <cellStyle name="40% - Accent1 7 3" xfId="18365"/>
    <cellStyle name="40% - Accent1 7 3 2" xfId="18366"/>
    <cellStyle name="40% - Accent1 7 3 2 2" xfId="18367"/>
    <cellStyle name="40% - Accent1 7 3 2 2 2" xfId="18368"/>
    <cellStyle name="40% - Accent1 7 3 2 3" xfId="18369"/>
    <cellStyle name="40% - Accent1 7 3 3" xfId="18370"/>
    <cellStyle name="40% - Accent1 7 3 3 2" xfId="18371"/>
    <cellStyle name="40% - Accent1 7 3 4" xfId="18372"/>
    <cellStyle name="40% - Accent1 7 3 4 2" xfId="18373"/>
    <cellStyle name="40% - Accent1 7 3 5" xfId="18374"/>
    <cellStyle name="40% - Accent1 7 4" xfId="18375"/>
    <cellStyle name="40% - Accent1 7 4 2" xfId="18376"/>
    <cellStyle name="40% - Accent1 7 4 2 2" xfId="18377"/>
    <cellStyle name="40% - Accent1 7 4 3" xfId="18378"/>
    <cellStyle name="40% - Accent1 7 5" xfId="18379"/>
    <cellStyle name="40% - Accent1 7 5 2" xfId="18380"/>
    <cellStyle name="40% - Accent1 7 6" xfId="18381"/>
    <cellStyle name="40% - Accent1 7 6 2" xfId="18382"/>
    <cellStyle name="40% - Accent1 7 7" xfId="18383"/>
    <cellStyle name="40% - Accent1 8" xfId="68"/>
    <cellStyle name="40% - Accent1 8 2" xfId="18384"/>
    <cellStyle name="40% - Accent1 8 2 2" xfId="18385"/>
    <cellStyle name="40% - Accent1 8 2 2 2" xfId="18386"/>
    <cellStyle name="40% - Accent1 8 2 3" xfId="18387"/>
    <cellStyle name="40% - Accent1 8 2 3 2" xfId="18388"/>
    <cellStyle name="40% - Accent1 8 2 4" xfId="18389"/>
    <cellStyle name="40% - Accent1 8 3" xfId="18390"/>
    <cellStyle name="40% - Accent1 8 3 2" xfId="18391"/>
    <cellStyle name="40% - Accent1 8 4" xfId="18392"/>
    <cellStyle name="40% - Accent1 8 4 2" xfId="18393"/>
    <cellStyle name="40% - Accent1 8 5" xfId="18394"/>
    <cellStyle name="40% - Accent1 9" xfId="18395"/>
    <cellStyle name="40% - Accent2 2" xfId="69"/>
    <cellStyle name="40% - Accent2 2 2" xfId="18396"/>
    <cellStyle name="40% - Accent2 2 2 2" xfId="18397"/>
    <cellStyle name="40% - Accent2 2 2 2 2" xfId="18398"/>
    <cellStyle name="40% - Accent2 2 2 2 2 2" xfId="18399"/>
    <cellStyle name="40% - Accent2 2 2 2 3" xfId="18400"/>
    <cellStyle name="40% - Accent2 2 2 3" xfId="18401"/>
    <cellStyle name="40% - Accent2 2 2 3 2" xfId="18402"/>
    <cellStyle name="40% - Accent2 2 2 4" xfId="18403"/>
    <cellStyle name="40% - Accent2 2 3" xfId="18404"/>
    <cellStyle name="40% - Accent2 2 3 2" xfId="18405"/>
    <cellStyle name="40% - Accent2 2 3 2 2" xfId="18406"/>
    <cellStyle name="40% - Accent2 2 3 3" xfId="18407"/>
    <cellStyle name="40% - Accent2 2 4" xfId="18408"/>
    <cellStyle name="40% - Accent2 2 4 2" xfId="18409"/>
    <cellStyle name="40% - Accent2 2 4 2 2" xfId="18410"/>
    <cellStyle name="40% - Accent2 2 4 3" xfId="18411"/>
    <cellStyle name="40% - Accent2 3" xfId="70"/>
    <cellStyle name="40% - Accent2 3 2" xfId="18412"/>
    <cellStyle name="40% - Accent2 4" xfId="71"/>
    <cellStyle name="40% - Accent2 4 2" xfId="18413"/>
    <cellStyle name="40% - Accent2 4 2 2" xfId="18414"/>
    <cellStyle name="40% - Accent2 4 2 2 2" xfId="18415"/>
    <cellStyle name="40% - Accent2 4 2 2 2 2" xfId="18416"/>
    <cellStyle name="40% - Accent2 4 2 2 2 2 2" xfId="18417"/>
    <cellStyle name="40% - Accent2 4 2 2 2 2 2 2" xfId="18418"/>
    <cellStyle name="40% - Accent2 4 2 2 2 2 3" xfId="18419"/>
    <cellStyle name="40% - Accent2 4 2 2 2 3" xfId="18420"/>
    <cellStyle name="40% - Accent2 4 2 2 2 3 2" xfId="18421"/>
    <cellStyle name="40% - Accent2 4 2 2 2 4" xfId="18422"/>
    <cellStyle name="40% - Accent2 4 2 2 2 4 2" xfId="18423"/>
    <cellStyle name="40% - Accent2 4 2 2 2 5" xfId="18424"/>
    <cellStyle name="40% - Accent2 4 2 2 3" xfId="18425"/>
    <cellStyle name="40% - Accent2 4 2 2 3 2" xfId="18426"/>
    <cellStyle name="40% - Accent2 4 2 2 3 2 2" xfId="18427"/>
    <cellStyle name="40% - Accent2 4 2 2 3 3" xfId="18428"/>
    <cellStyle name="40% - Accent2 4 2 2 4" xfId="18429"/>
    <cellStyle name="40% - Accent2 4 2 2 4 2" xfId="18430"/>
    <cellStyle name="40% - Accent2 4 2 2 5" xfId="18431"/>
    <cellStyle name="40% - Accent2 4 2 2 5 2" xfId="18432"/>
    <cellStyle name="40% - Accent2 4 2 2 6" xfId="18433"/>
    <cellStyle name="40% - Accent2 4 2 3" xfId="18434"/>
    <cellStyle name="40% - Accent2 4 2 3 2" xfId="18435"/>
    <cellStyle name="40% - Accent2 4 2 3 2 2" xfId="18436"/>
    <cellStyle name="40% - Accent2 4 2 3 2 2 2" xfId="18437"/>
    <cellStyle name="40% - Accent2 4 2 3 2 3" xfId="18438"/>
    <cellStyle name="40% - Accent2 4 2 3 3" xfId="18439"/>
    <cellStyle name="40% - Accent2 4 2 3 3 2" xfId="18440"/>
    <cellStyle name="40% - Accent2 4 2 3 4" xfId="18441"/>
    <cellStyle name="40% - Accent2 4 2 3 4 2" xfId="18442"/>
    <cellStyle name="40% - Accent2 4 2 3 5" xfId="18443"/>
    <cellStyle name="40% - Accent2 4 2 4" xfId="18444"/>
    <cellStyle name="40% - Accent2 4 2 4 2" xfId="18445"/>
    <cellStyle name="40% - Accent2 4 2 4 2 2" xfId="18446"/>
    <cellStyle name="40% - Accent2 4 2 4 3" xfId="18447"/>
    <cellStyle name="40% - Accent2 4 2 5" xfId="18448"/>
    <cellStyle name="40% - Accent2 4 2 5 2" xfId="18449"/>
    <cellStyle name="40% - Accent2 4 2 6" xfId="18450"/>
    <cellStyle name="40% - Accent2 4 2 6 2" xfId="18451"/>
    <cellStyle name="40% - Accent2 4 2 7" xfId="18452"/>
    <cellStyle name="40% - Accent2 4 3" xfId="18453"/>
    <cellStyle name="40% - Accent2 4 3 2" xfId="18454"/>
    <cellStyle name="40% - Accent2 4 3 2 2" xfId="18455"/>
    <cellStyle name="40% - Accent2 4 3 2 2 2" xfId="18456"/>
    <cellStyle name="40% - Accent2 4 3 2 2 2 2" xfId="18457"/>
    <cellStyle name="40% - Accent2 4 3 2 2 3" xfId="18458"/>
    <cellStyle name="40% - Accent2 4 3 2 3" xfId="18459"/>
    <cellStyle name="40% - Accent2 4 3 2 3 2" xfId="18460"/>
    <cellStyle name="40% - Accent2 4 3 2 4" xfId="18461"/>
    <cellStyle name="40% - Accent2 4 3 2 4 2" xfId="18462"/>
    <cellStyle name="40% - Accent2 4 3 2 5" xfId="18463"/>
    <cellStyle name="40% - Accent2 4 3 3" xfId="18464"/>
    <cellStyle name="40% - Accent2 4 3 3 2" xfId="18465"/>
    <cellStyle name="40% - Accent2 4 3 3 2 2" xfId="18466"/>
    <cellStyle name="40% - Accent2 4 3 3 3" xfId="18467"/>
    <cellStyle name="40% - Accent2 4 3 4" xfId="18468"/>
    <cellStyle name="40% - Accent2 4 3 4 2" xfId="18469"/>
    <cellStyle name="40% - Accent2 4 3 5" xfId="18470"/>
    <cellStyle name="40% - Accent2 4 3 5 2" xfId="18471"/>
    <cellStyle name="40% - Accent2 4 3 6" xfId="18472"/>
    <cellStyle name="40% - Accent2 4 4" xfId="18473"/>
    <cellStyle name="40% - Accent2 4 4 2" xfId="18474"/>
    <cellStyle name="40% - Accent2 4 4 2 2" xfId="18475"/>
    <cellStyle name="40% - Accent2 4 4 2 2 2" xfId="18476"/>
    <cellStyle name="40% - Accent2 4 4 2 3" xfId="18477"/>
    <cellStyle name="40% - Accent2 4 4 3" xfId="18478"/>
    <cellStyle name="40% - Accent2 4 4 3 2" xfId="18479"/>
    <cellStyle name="40% - Accent2 4 4 4" xfId="18480"/>
    <cellStyle name="40% - Accent2 4 4 4 2" xfId="18481"/>
    <cellStyle name="40% - Accent2 4 4 5" xfId="18482"/>
    <cellStyle name="40% - Accent2 4 5" xfId="18483"/>
    <cellStyle name="40% - Accent2 4 5 2" xfId="18484"/>
    <cellStyle name="40% - Accent2 4 5 2 2" xfId="18485"/>
    <cellStyle name="40% - Accent2 4 5 3" xfId="18486"/>
    <cellStyle name="40% - Accent2 4 6" xfId="18487"/>
    <cellStyle name="40% - Accent2 4 6 2" xfId="18488"/>
    <cellStyle name="40% - Accent2 4 7" xfId="18489"/>
    <cellStyle name="40% - Accent2 4 7 2" xfId="18490"/>
    <cellStyle name="40% - Accent2 4 8" xfId="18491"/>
    <cellStyle name="40% - Accent2 4 8 2" xfId="18492"/>
    <cellStyle name="40% - Accent2 4 9" xfId="18493"/>
    <cellStyle name="40% - Accent2 5" xfId="72"/>
    <cellStyle name="40% - Accent2 5 2" xfId="18494"/>
    <cellStyle name="40% - Accent2 5 2 2" xfId="18495"/>
    <cellStyle name="40% - Accent2 5 2 2 2" xfId="18496"/>
    <cellStyle name="40% - Accent2 5 2 2 2 2" xfId="18497"/>
    <cellStyle name="40% - Accent2 5 2 2 2 2 2" xfId="18498"/>
    <cellStyle name="40% - Accent2 5 2 2 2 2 2 2" xfId="18499"/>
    <cellStyle name="40% - Accent2 5 2 2 2 2 3" xfId="18500"/>
    <cellStyle name="40% - Accent2 5 2 2 2 3" xfId="18501"/>
    <cellStyle name="40% - Accent2 5 2 2 2 3 2" xfId="18502"/>
    <cellStyle name="40% - Accent2 5 2 2 2 4" xfId="18503"/>
    <cellStyle name="40% - Accent2 5 2 2 2 4 2" xfId="18504"/>
    <cellStyle name="40% - Accent2 5 2 2 2 5" xfId="18505"/>
    <cellStyle name="40% - Accent2 5 2 2 3" xfId="18506"/>
    <cellStyle name="40% - Accent2 5 2 2 3 2" xfId="18507"/>
    <cellStyle name="40% - Accent2 5 2 2 3 2 2" xfId="18508"/>
    <cellStyle name="40% - Accent2 5 2 2 3 3" xfId="18509"/>
    <cellStyle name="40% - Accent2 5 2 2 4" xfId="18510"/>
    <cellStyle name="40% - Accent2 5 2 2 4 2" xfId="18511"/>
    <cellStyle name="40% - Accent2 5 2 2 5" xfId="18512"/>
    <cellStyle name="40% - Accent2 5 2 2 5 2" xfId="18513"/>
    <cellStyle name="40% - Accent2 5 2 2 6" xfId="18514"/>
    <cellStyle name="40% - Accent2 5 2 3" xfId="18515"/>
    <cellStyle name="40% - Accent2 5 2 3 2" xfId="18516"/>
    <cellStyle name="40% - Accent2 5 2 3 2 2" xfId="18517"/>
    <cellStyle name="40% - Accent2 5 2 3 2 2 2" xfId="18518"/>
    <cellStyle name="40% - Accent2 5 2 3 2 3" xfId="18519"/>
    <cellStyle name="40% - Accent2 5 2 3 3" xfId="18520"/>
    <cellStyle name="40% - Accent2 5 2 3 3 2" xfId="18521"/>
    <cellStyle name="40% - Accent2 5 2 3 4" xfId="18522"/>
    <cellStyle name="40% - Accent2 5 2 3 4 2" xfId="18523"/>
    <cellStyle name="40% - Accent2 5 2 3 5" xfId="18524"/>
    <cellStyle name="40% - Accent2 5 2 4" xfId="18525"/>
    <cellStyle name="40% - Accent2 5 2 4 2" xfId="18526"/>
    <cellStyle name="40% - Accent2 5 2 4 2 2" xfId="18527"/>
    <cellStyle name="40% - Accent2 5 2 4 3" xfId="18528"/>
    <cellStyle name="40% - Accent2 5 2 5" xfId="18529"/>
    <cellStyle name="40% - Accent2 5 2 5 2" xfId="18530"/>
    <cellStyle name="40% - Accent2 5 2 6" xfId="18531"/>
    <cellStyle name="40% - Accent2 5 2 6 2" xfId="18532"/>
    <cellStyle name="40% - Accent2 5 2 7" xfId="18533"/>
    <cellStyle name="40% - Accent2 5 3" xfId="18534"/>
    <cellStyle name="40% - Accent2 5 3 2" xfId="18535"/>
    <cellStyle name="40% - Accent2 5 3 2 2" xfId="18536"/>
    <cellStyle name="40% - Accent2 5 3 2 2 2" xfId="18537"/>
    <cellStyle name="40% - Accent2 5 3 2 2 2 2" xfId="18538"/>
    <cellStyle name="40% - Accent2 5 3 2 2 3" xfId="18539"/>
    <cellStyle name="40% - Accent2 5 3 2 3" xfId="18540"/>
    <cellStyle name="40% - Accent2 5 3 2 3 2" xfId="18541"/>
    <cellStyle name="40% - Accent2 5 3 2 4" xfId="18542"/>
    <cellStyle name="40% - Accent2 5 3 2 4 2" xfId="18543"/>
    <cellStyle name="40% - Accent2 5 3 2 5" xfId="18544"/>
    <cellStyle name="40% - Accent2 5 3 3" xfId="18545"/>
    <cellStyle name="40% - Accent2 5 3 3 2" xfId="18546"/>
    <cellStyle name="40% - Accent2 5 3 3 2 2" xfId="18547"/>
    <cellStyle name="40% - Accent2 5 3 3 3" xfId="18548"/>
    <cellStyle name="40% - Accent2 5 3 4" xfId="18549"/>
    <cellStyle name="40% - Accent2 5 3 4 2" xfId="18550"/>
    <cellStyle name="40% - Accent2 5 3 5" xfId="18551"/>
    <cellStyle name="40% - Accent2 5 3 5 2" xfId="18552"/>
    <cellStyle name="40% - Accent2 5 3 6" xfId="18553"/>
    <cellStyle name="40% - Accent2 5 4" xfId="18554"/>
    <cellStyle name="40% - Accent2 5 4 2" xfId="18555"/>
    <cellStyle name="40% - Accent2 5 4 2 2" xfId="18556"/>
    <cellStyle name="40% - Accent2 5 4 2 2 2" xfId="18557"/>
    <cellStyle name="40% - Accent2 5 4 2 3" xfId="18558"/>
    <cellStyle name="40% - Accent2 5 4 3" xfId="18559"/>
    <cellStyle name="40% - Accent2 5 4 3 2" xfId="18560"/>
    <cellStyle name="40% - Accent2 5 4 4" xfId="18561"/>
    <cellStyle name="40% - Accent2 5 4 4 2" xfId="18562"/>
    <cellStyle name="40% - Accent2 5 4 5" xfId="18563"/>
    <cellStyle name="40% - Accent2 5 5" xfId="18564"/>
    <cellStyle name="40% - Accent2 5 5 2" xfId="18565"/>
    <cellStyle name="40% - Accent2 5 5 2 2" xfId="18566"/>
    <cellStyle name="40% - Accent2 5 5 3" xfId="18567"/>
    <cellStyle name="40% - Accent2 5 6" xfId="18568"/>
    <cellStyle name="40% - Accent2 5 6 2" xfId="18569"/>
    <cellStyle name="40% - Accent2 5 7" xfId="18570"/>
    <cellStyle name="40% - Accent2 5 7 2" xfId="18571"/>
    <cellStyle name="40% - Accent2 5 8" xfId="18572"/>
    <cellStyle name="40% - Accent2 5 8 2" xfId="18573"/>
    <cellStyle name="40% - Accent2 5 9" xfId="18574"/>
    <cellStyle name="40% - Accent2 6" xfId="73"/>
    <cellStyle name="40% - Accent2 6 2" xfId="18575"/>
    <cellStyle name="40% - Accent2 6 2 2" xfId="18576"/>
    <cellStyle name="40% - Accent2 6 2 2 2" xfId="18577"/>
    <cellStyle name="40% - Accent2 6 2 2 2 2" xfId="18578"/>
    <cellStyle name="40% - Accent2 6 2 2 2 2 2" xfId="18579"/>
    <cellStyle name="40% - Accent2 6 2 2 2 3" xfId="18580"/>
    <cellStyle name="40% - Accent2 6 2 2 3" xfId="18581"/>
    <cellStyle name="40% - Accent2 6 2 2 3 2" xfId="18582"/>
    <cellStyle name="40% - Accent2 6 2 2 4" xfId="18583"/>
    <cellStyle name="40% - Accent2 6 2 2 4 2" xfId="18584"/>
    <cellStyle name="40% - Accent2 6 2 2 5" xfId="18585"/>
    <cellStyle name="40% - Accent2 6 2 3" xfId="18586"/>
    <cellStyle name="40% - Accent2 6 2 3 2" xfId="18587"/>
    <cellStyle name="40% - Accent2 6 2 3 2 2" xfId="18588"/>
    <cellStyle name="40% - Accent2 6 2 3 3" xfId="18589"/>
    <cellStyle name="40% - Accent2 6 2 4" xfId="18590"/>
    <cellStyle name="40% - Accent2 6 2 4 2" xfId="18591"/>
    <cellStyle name="40% - Accent2 6 2 5" xfId="18592"/>
    <cellStyle name="40% - Accent2 6 2 5 2" xfId="18593"/>
    <cellStyle name="40% - Accent2 6 2 6" xfId="18594"/>
    <cellStyle name="40% - Accent2 6 3" xfId="18595"/>
    <cellStyle name="40% - Accent2 6 3 2" xfId="18596"/>
    <cellStyle name="40% - Accent2 6 3 2 2" xfId="18597"/>
    <cellStyle name="40% - Accent2 6 3 2 2 2" xfId="18598"/>
    <cellStyle name="40% - Accent2 6 3 2 3" xfId="18599"/>
    <cellStyle name="40% - Accent2 6 3 3" xfId="18600"/>
    <cellStyle name="40% - Accent2 6 3 3 2" xfId="18601"/>
    <cellStyle name="40% - Accent2 6 3 4" xfId="18602"/>
    <cellStyle name="40% - Accent2 6 3 4 2" xfId="18603"/>
    <cellStyle name="40% - Accent2 6 3 5" xfId="18604"/>
    <cellStyle name="40% - Accent2 6 4" xfId="18605"/>
    <cellStyle name="40% - Accent2 6 4 2" xfId="18606"/>
    <cellStyle name="40% - Accent2 6 4 2 2" xfId="18607"/>
    <cellStyle name="40% - Accent2 6 4 3" xfId="18608"/>
    <cellStyle name="40% - Accent2 6 5" xfId="18609"/>
    <cellStyle name="40% - Accent2 6 5 2" xfId="18610"/>
    <cellStyle name="40% - Accent2 6 6" xfId="18611"/>
    <cellStyle name="40% - Accent2 6 6 2" xfId="18612"/>
    <cellStyle name="40% - Accent2 6 7" xfId="18613"/>
    <cellStyle name="40% - Accent2 7" xfId="74"/>
    <cellStyle name="40% - Accent2 7 2" xfId="18614"/>
    <cellStyle name="40% - Accent2 7 2 2" xfId="18615"/>
    <cellStyle name="40% - Accent2 7 2 2 2" xfId="18616"/>
    <cellStyle name="40% - Accent2 7 2 3" xfId="18617"/>
    <cellStyle name="40% - Accent2 7 2 3 2" xfId="18618"/>
    <cellStyle name="40% - Accent2 7 2 4" xfId="18619"/>
    <cellStyle name="40% - Accent2 7 3" xfId="18620"/>
    <cellStyle name="40% - Accent2 7 3 2" xfId="18621"/>
    <cellStyle name="40% - Accent2 7 4" xfId="18622"/>
    <cellStyle name="40% - Accent2 7 4 2" xfId="18623"/>
    <cellStyle name="40% - Accent2 7 5" xfId="18624"/>
    <cellStyle name="40% - Accent2 8" xfId="75"/>
    <cellStyle name="40% - Accent3 2" xfId="76"/>
    <cellStyle name="40% - Accent3 2 2" xfId="18625"/>
    <cellStyle name="40% - Accent3 2 2 2" xfId="18626"/>
    <cellStyle name="40% - Accent3 2 2 2 2" xfId="18627"/>
    <cellStyle name="40% - Accent3 2 2 2 2 2" xfId="18628"/>
    <cellStyle name="40% - Accent3 2 2 2 3" xfId="18629"/>
    <cellStyle name="40% - Accent3 2 2 3" xfId="18630"/>
    <cellStyle name="40% - Accent3 2 2 3 2" xfId="18631"/>
    <cellStyle name="40% - Accent3 2 2 4" xfId="18632"/>
    <cellStyle name="40% - Accent3 2 3" xfId="18633"/>
    <cellStyle name="40% - Accent3 2 3 2" xfId="18634"/>
    <cellStyle name="40% - Accent3 2 3 2 2" xfId="18635"/>
    <cellStyle name="40% - Accent3 2 3 3" xfId="18636"/>
    <cellStyle name="40% - Accent3 2 4" xfId="18637"/>
    <cellStyle name="40% - Accent3 2 4 2" xfId="18638"/>
    <cellStyle name="40% - Accent3 2 4 2 2" xfId="18639"/>
    <cellStyle name="40% - Accent3 2 4 3" xfId="18640"/>
    <cellStyle name="40% - Accent3 3" xfId="77"/>
    <cellStyle name="40% - Accent3 3 2" xfId="18641"/>
    <cellStyle name="40% - Accent3 3 2 2" xfId="18642"/>
    <cellStyle name="40% - Accent3 3 2 2 2" xfId="18643"/>
    <cellStyle name="40% - Accent3 3 3" xfId="18644"/>
    <cellStyle name="40% - Accent3 3 3 2" xfId="18645"/>
    <cellStyle name="40% - Accent3 4" xfId="78"/>
    <cellStyle name="40% - Accent3 4 2" xfId="18646"/>
    <cellStyle name="40% - Accent3 5" xfId="79"/>
    <cellStyle name="40% - Accent3 5 2" xfId="18647"/>
    <cellStyle name="40% - Accent3 5 2 2" xfId="18648"/>
    <cellStyle name="40% - Accent3 5 2 2 2" xfId="18649"/>
    <cellStyle name="40% - Accent3 5 2 2 2 2" xfId="18650"/>
    <cellStyle name="40% - Accent3 5 2 2 2 2 2" xfId="18651"/>
    <cellStyle name="40% - Accent3 5 2 2 2 2 2 2" xfId="18652"/>
    <cellStyle name="40% - Accent3 5 2 2 2 2 3" xfId="18653"/>
    <cellStyle name="40% - Accent3 5 2 2 2 3" xfId="18654"/>
    <cellStyle name="40% - Accent3 5 2 2 2 3 2" xfId="18655"/>
    <cellStyle name="40% - Accent3 5 2 2 2 4" xfId="18656"/>
    <cellStyle name="40% - Accent3 5 2 2 2 4 2" xfId="18657"/>
    <cellStyle name="40% - Accent3 5 2 2 2 5" xfId="18658"/>
    <cellStyle name="40% - Accent3 5 2 2 3" xfId="18659"/>
    <cellStyle name="40% - Accent3 5 2 2 3 2" xfId="18660"/>
    <cellStyle name="40% - Accent3 5 2 2 3 2 2" xfId="18661"/>
    <cellStyle name="40% - Accent3 5 2 2 3 3" xfId="18662"/>
    <cellStyle name="40% - Accent3 5 2 2 4" xfId="18663"/>
    <cellStyle name="40% - Accent3 5 2 2 4 2" xfId="18664"/>
    <cellStyle name="40% - Accent3 5 2 2 5" xfId="18665"/>
    <cellStyle name="40% - Accent3 5 2 2 5 2" xfId="18666"/>
    <cellStyle name="40% - Accent3 5 2 2 6" xfId="18667"/>
    <cellStyle name="40% - Accent3 5 2 3" xfId="18668"/>
    <cellStyle name="40% - Accent3 5 2 3 2" xfId="18669"/>
    <cellStyle name="40% - Accent3 5 2 3 2 2" xfId="18670"/>
    <cellStyle name="40% - Accent3 5 2 3 2 2 2" xfId="18671"/>
    <cellStyle name="40% - Accent3 5 2 3 2 3" xfId="18672"/>
    <cellStyle name="40% - Accent3 5 2 3 3" xfId="18673"/>
    <cellStyle name="40% - Accent3 5 2 3 3 2" xfId="18674"/>
    <cellStyle name="40% - Accent3 5 2 3 4" xfId="18675"/>
    <cellStyle name="40% - Accent3 5 2 3 4 2" xfId="18676"/>
    <cellStyle name="40% - Accent3 5 2 3 5" xfId="18677"/>
    <cellStyle name="40% - Accent3 5 2 4" xfId="18678"/>
    <cellStyle name="40% - Accent3 5 2 4 2" xfId="18679"/>
    <cellStyle name="40% - Accent3 5 2 4 2 2" xfId="18680"/>
    <cellStyle name="40% - Accent3 5 2 4 3" xfId="18681"/>
    <cellStyle name="40% - Accent3 5 2 5" xfId="18682"/>
    <cellStyle name="40% - Accent3 5 2 5 2" xfId="18683"/>
    <cellStyle name="40% - Accent3 5 2 6" xfId="18684"/>
    <cellStyle name="40% - Accent3 5 2 6 2" xfId="18685"/>
    <cellStyle name="40% - Accent3 5 2 7" xfId="18686"/>
    <cellStyle name="40% - Accent3 5 3" xfId="18687"/>
    <cellStyle name="40% - Accent3 5 3 2" xfId="18688"/>
    <cellStyle name="40% - Accent3 5 3 2 2" xfId="18689"/>
    <cellStyle name="40% - Accent3 5 3 2 2 2" xfId="18690"/>
    <cellStyle name="40% - Accent3 5 3 2 2 2 2" xfId="18691"/>
    <cellStyle name="40% - Accent3 5 3 2 2 3" xfId="18692"/>
    <cellStyle name="40% - Accent3 5 3 2 3" xfId="18693"/>
    <cellStyle name="40% - Accent3 5 3 2 3 2" xfId="18694"/>
    <cellStyle name="40% - Accent3 5 3 2 4" xfId="18695"/>
    <cellStyle name="40% - Accent3 5 3 2 4 2" xfId="18696"/>
    <cellStyle name="40% - Accent3 5 3 2 5" xfId="18697"/>
    <cellStyle name="40% - Accent3 5 3 3" xfId="18698"/>
    <cellStyle name="40% - Accent3 5 3 3 2" xfId="18699"/>
    <cellStyle name="40% - Accent3 5 3 3 2 2" xfId="18700"/>
    <cellStyle name="40% - Accent3 5 3 3 3" xfId="18701"/>
    <cellStyle name="40% - Accent3 5 3 4" xfId="18702"/>
    <cellStyle name="40% - Accent3 5 3 4 2" xfId="18703"/>
    <cellStyle name="40% - Accent3 5 3 5" xfId="18704"/>
    <cellStyle name="40% - Accent3 5 3 5 2" xfId="18705"/>
    <cellStyle name="40% - Accent3 5 3 6" xfId="18706"/>
    <cellStyle name="40% - Accent3 5 4" xfId="18707"/>
    <cellStyle name="40% - Accent3 5 4 2" xfId="18708"/>
    <cellStyle name="40% - Accent3 5 4 2 2" xfId="18709"/>
    <cellStyle name="40% - Accent3 5 4 2 2 2" xfId="18710"/>
    <cellStyle name="40% - Accent3 5 4 2 3" xfId="18711"/>
    <cellStyle name="40% - Accent3 5 4 3" xfId="18712"/>
    <cellStyle name="40% - Accent3 5 4 3 2" xfId="18713"/>
    <cellStyle name="40% - Accent3 5 4 4" xfId="18714"/>
    <cellStyle name="40% - Accent3 5 4 4 2" xfId="18715"/>
    <cellStyle name="40% - Accent3 5 4 5" xfId="18716"/>
    <cellStyle name="40% - Accent3 5 5" xfId="18717"/>
    <cellStyle name="40% - Accent3 5 5 2" xfId="18718"/>
    <cellStyle name="40% - Accent3 5 5 2 2" xfId="18719"/>
    <cellStyle name="40% - Accent3 5 5 3" xfId="18720"/>
    <cellStyle name="40% - Accent3 5 6" xfId="18721"/>
    <cellStyle name="40% - Accent3 5 6 2" xfId="18722"/>
    <cellStyle name="40% - Accent3 5 7" xfId="18723"/>
    <cellStyle name="40% - Accent3 5 7 2" xfId="18724"/>
    <cellStyle name="40% - Accent3 5 8" xfId="18725"/>
    <cellStyle name="40% - Accent3 5 8 2" xfId="18726"/>
    <cellStyle name="40% - Accent3 5 9" xfId="18727"/>
    <cellStyle name="40% - Accent3 6" xfId="80"/>
    <cellStyle name="40% - Accent3 6 2" xfId="18728"/>
    <cellStyle name="40% - Accent3 6 2 2" xfId="18729"/>
    <cellStyle name="40% - Accent3 6 2 2 2" xfId="18730"/>
    <cellStyle name="40% - Accent3 6 2 2 2 2" xfId="18731"/>
    <cellStyle name="40% - Accent3 6 2 2 2 2 2" xfId="18732"/>
    <cellStyle name="40% - Accent3 6 2 2 2 2 2 2" xfId="18733"/>
    <cellStyle name="40% - Accent3 6 2 2 2 2 3" xfId="18734"/>
    <cellStyle name="40% - Accent3 6 2 2 2 3" xfId="18735"/>
    <cellStyle name="40% - Accent3 6 2 2 2 3 2" xfId="18736"/>
    <cellStyle name="40% - Accent3 6 2 2 2 4" xfId="18737"/>
    <cellStyle name="40% - Accent3 6 2 2 2 4 2" xfId="18738"/>
    <cellStyle name="40% - Accent3 6 2 2 2 5" xfId="18739"/>
    <cellStyle name="40% - Accent3 6 2 2 3" xfId="18740"/>
    <cellStyle name="40% - Accent3 6 2 2 3 2" xfId="18741"/>
    <cellStyle name="40% - Accent3 6 2 2 3 2 2" xfId="18742"/>
    <cellStyle name="40% - Accent3 6 2 2 3 3" xfId="18743"/>
    <cellStyle name="40% - Accent3 6 2 2 4" xfId="18744"/>
    <cellStyle name="40% - Accent3 6 2 2 4 2" xfId="18745"/>
    <cellStyle name="40% - Accent3 6 2 2 5" xfId="18746"/>
    <cellStyle name="40% - Accent3 6 2 2 5 2" xfId="18747"/>
    <cellStyle name="40% - Accent3 6 2 2 6" xfId="18748"/>
    <cellStyle name="40% - Accent3 6 2 3" xfId="18749"/>
    <cellStyle name="40% - Accent3 6 2 3 2" xfId="18750"/>
    <cellStyle name="40% - Accent3 6 2 3 2 2" xfId="18751"/>
    <cellStyle name="40% - Accent3 6 2 3 2 2 2" xfId="18752"/>
    <cellStyle name="40% - Accent3 6 2 3 2 3" xfId="18753"/>
    <cellStyle name="40% - Accent3 6 2 3 3" xfId="18754"/>
    <cellStyle name="40% - Accent3 6 2 3 3 2" xfId="18755"/>
    <cellStyle name="40% - Accent3 6 2 3 4" xfId="18756"/>
    <cellStyle name="40% - Accent3 6 2 3 4 2" xfId="18757"/>
    <cellStyle name="40% - Accent3 6 2 3 5" xfId="18758"/>
    <cellStyle name="40% - Accent3 6 2 4" xfId="18759"/>
    <cellStyle name="40% - Accent3 6 2 4 2" xfId="18760"/>
    <cellStyle name="40% - Accent3 6 2 4 2 2" xfId="18761"/>
    <cellStyle name="40% - Accent3 6 2 4 3" xfId="18762"/>
    <cellStyle name="40% - Accent3 6 2 5" xfId="18763"/>
    <cellStyle name="40% - Accent3 6 2 5 2" xfId="18764"/>
    <cellStyle name="40% - Accent3 6 2 6" xfId="18765"/>
    <cellStyle name="40% - Accent3 6 2 6 2" xfId="18766"/>
    <cellStyle name="40% - Accent3 6 2 7" xfId="18767"/>
    <cellStyle name="40% - Accent3 6 3" xfId="18768"/>
    <cellStyle name="40% - Accent3 6 3 2" xfId="18769"/>
    <cellStyle name="40% - Accent3 6 3 2 2" xfId="18770"/>
    <cellStyle name="40% - Accent3 6 3 2 2 2" xfId="18771"/>
    <cellStyle name="40% - Accent3 6 3 2 2 2 2" xfId="18772"/>
    <cellStyle name="40% - Accent3 6 3 2 2 3" xfId="18773"/>
    <cellStyle name="40% - Accent3 6 3 2 3" xfId="18774"/>
    <cellStyle name="40% - Accent3 6 3 2 3 2" xfId="18775"/>
    <cellStyle name="40% - Accent3 6 3 2 4" xfId="18776"/>
    <cellStyle name="40% - Accent3 6 3 2 4 2" xfId="18777"/>
    <cellStyle name="40% - Accent3 6 3 2 5" xfId="18778"/>
    <cellStyle name="40% - Accent3 6 3 3" xfId="18779"/>
    <cellStyle name="40% - Accent3 6 3 3 2" xfId="18780"/>
    <cellStyle name="40% - Accent3 6 3 3 2 2" xfId="18781"/>
    <cellStyle name="40% - Accent3 6 3 3 3" xfId="18782"/>
    <cellStyle name="40% - Accent3 6 3 4" xfId="18783"/>
    <cellStyle name="40% - Accent3 6 3 4 2" xfId="18784"/>
    <cellStyle name="40% - Accent3 6 3 5" xfId="18785"/>
    <cellStyle name="40% - Accent3 6 3 5 2" xfId="18786"/>
    <cellStyle name="40% - Accent3 6 3 6" xfId="18787"/>
    <cellStyle name="40% - Accent3 6 4" xfId="18788"/>
    <cellStyle name="40% - Accent3 6 4 2" xfId="18789"/>
    <cellStyle name="40% - Accent3 6 4 2 2" xfId="18790"/>
    <cellStyle name="40% - Accent3 6 4 2 2 2" xfId="18791"/>
    <cellStyle name="40% - Accent3 6 4 2 3" xfId="18792"/>
    <cellStyle name="40% - Accent3 6 4 3" xfId="18793"/>
    <cellStyle name="40% - Accent3 6 4 3 2" xfId="18794"/>
    <cellStyle name="40% - Accent3 6 4 4" xfId="18795"/>
    <cellStyle name="40% - Accent3 6 4 4 2" xfId="18796"/>
    <cellStyle name="40% - Accent3 6 4 5" xfId="18797"/>
    <cellStyle name="40% - Accent3 6 5" xfId="18798"/>
    <cellStyle name="40% - Accent3 6 5 2" xfId="18799"/>
    <cellStyle name="40% - Accent3 6 5 2 2" xfId="18800"/>
    <cellStyle name="40% - Accent3 6 5 3" xfId="18801"/>
    <cellStyle name="40% - Accent3 6 6" xfId="18802"/>
    <cellStyle name="40% - Accent3 6 6 2" xfId="18803"/>
    <cellStyle name="40% - Accent3 6 7" xfId="18804"/>
    <cellStyle name="40% - Accent3 6 7 2" xfId="18805"/>
    <cellStyle name="40% - Accent3 6 8" xfId="18806"/>
    <cellStyle name="40% - Accent3 6 8 2" xfId="18807"/>
    <cellStyle name="40% - Accent3 6 9" xfId="18808"/>
    <cellStyle name="40% - Accent3 7" xfId="81"/>
    <cellStyle name="40% - Accent3 7 2" xfId="18809"/>
    <cellStyle name="40% - Accent3 7 2 2" xfId="18810"/>
    <cellStyle name="40% - Accent3 7 2 2 2" xfId="18811"/>
    <cellStyle name="40% - Accent3 7 2 2 2 2" xfId="18812"/>
    <cellStyle name="40% - Accent3 7 2 2 2 2 2" xfId="18813"/>
    <cellStyle name="40% - Accent3 7 2 2 2 3" xfId="18814"/>
    <cellStyle name="40% - Accent3 7 2 2 3" xfId="18815"/>
    <cellStyle name="40% - Accent3 7 2 2 3 2" xfId="18816"/>
    <cellStyle name="40% - Accent3 7 2 2 4" xfId="18817"/>
    <cellStyle name="40% - Accent3 7 2 2 4 2" xfId="18818"/>
    <cellStyle name="40% - Accent3 7 2 2 5" xfId="18819"/>
    <cellStyle name="40% - Accent3 7 2 3" xfId="18820"/>
    <cellStyle name="40% - Accent3 7 2 3 2" xfId="18821"/>
    <cellStyle name="40% - Accent3 7 2 3 2 2" xfId="18822"/>
    <cellStyle name="40% - Accent3 7 2 3 3" xfId="18823"/>
    <cellStyle name="40% - Accent3 7 2 4" xfId="18824"/>
    <cellStyle name="40% - Accent3 7 2 4 2" xfId="18825"/>
    <cellStyle name="40% - Accent3 7 2 5" xfId="18826"/>
    <cellStyle name="40% - Accent3 7 2 5 2" xfId="18827"/>
    <cellStyle name="40% - Accent3 7 2 6" xfId="18828"/>
    <cellStyle name="40% - Accent3 7 3" xfId="18829"/>
    <cellStyle name="40% - Accent3 7 3 2" xfId="18830"/>
    <cellStyle name="40% - Accent3 7 3 2 2" xfId="18831"/>
    <cellStyle name="40% - Accent3 7 3 2 2 2" xfId="18832"/>
    <cellStyle name="40% - Accent3 7 3 2 3" xfId="18833"/>
    <cellStyle name="40% - Accent3 7 3 3" xfId="18834"/>
    <cellStyle name="40% - Accent3 7 3 3 2" xfId="18835"/>
    <cellStyle name="40% - Accent3 7 3 4" xfId="18836"/>
    <cellStyle name="40% - Accent3 7 3 4 2" xfId="18837"/>
    <cellStyle name="40% - Accent3 7 3 5" xfId="18838"/>
    <cellStyle name="40% - Accent3 7 4" xfId="18839"/>
    <cellStyle name="40% - Accent3 7 4 2" xfId="18840"/>
    <cellStyle name="40% - Accent3 7 4 2 2" xfId="18841"/>
    <cellStyle name="40% - Accent3 7 4 3" xfId="18842"/>
    <cellStyle name="40% - Accent3 7 5" xfId="18843"/>
    <cellStyle name="40% - Accent3 7 5 2" xfId="18844"/>
    <cellStyle name="40% - Accent3 7 6" xfId="18845"/>
    <cellStyle name="40% - Accent3 7 6 2" xfId="18846"/>
    <cellStyle name="40% - Accent3 7 7" xfId="18847"/>
    <cellStyle name="40% - Accent3 8" xfId="82"/>
    <cellStyle name="40% - Accent3 8 2" xfId="18848"/>
    <cellStyle name="40% - Accent3 8 2 2" xfId="18849"/>
    <cellStyle name="40% - Accent3 8 2 2 2" xfId="18850"/>
    <cellStyle name="40% - Accent3 8 2 3" xfId="18851"/>
    <cellStyle name="40% - Accent3 8 2 3 2" xfId="18852"/>
    <cellStyle name="40% - Accent3 8 2 4" xfId="18853"/>
    <cellStyle name="40% - Accent3 8 3" xfId="18854"/>
    <cellStyle name="40% - Accent3 8 3 2" xfId="18855"/>
    <cellStyle name="40% - Accent3 8 4" xfId="18856"/>
    <cellStyle name="40% - Accent3 8 4 2" xfId="18857"/>
    <cellStyle name="40% - Accent3 8 5" xfId="18858"/>
    <cellStyle name="40% - Accent3 9" xfId="18859"/>
    <cellStyle name="40% - Accent4 2" xfId="83"/>
    <cellStyle name="40% - Accent4 2 2" xfId="18860"/>
    <cellStyle name="40% - Accent4 2 2 2" xfId="18861"/>
    <cellStyle name="40% - Accent4 2 2 2 2" xfId="18862"/>
    <cellStyle name="40% - Accent4 2 2 2 2 2" xfId="18863"/>
    <cellStyle name="40% - Accent4 2 2 2 3" xfId="18864"/>
    <cellStyle name="40% - Accent4 2 2 3" xfId="18865"/>
    <cellStyle name="40% - Accent4 2 2 3 2" xfId="18866"/>
    <cellStyle name="40% - Accent4 2 2 4" xfId="18867"/>
    <cellStyle name="40% - Accent4 2 3" xfId="18868"/>
    <cellStyle name="40% - Accent4 2 3 2" xfId="18869"/>
    <cellStyle name="40% - Accent4 2 3 2 2" xfId="18870"/>
    <cellStyle name="40% - Accent4 2 3 3" xfId="18871"/>
    <cellStyle name="40% - Accent4 2 4" xfId="18872"/>
    <cellStyle name="40% - Accent4 2 4 2" xfId="18873"/>
    <cellStyle name="40% - Accent4 2 4 2 2" xfId="18874"/>
    <cellStyle name="40% - Accent4 2 4 3" xfId="18875"/>
    <cellStyle name="40% - Accent4 3" xfId="84"/>
    <cellStyle name="40% - Accent4 3 2" xfId="18876"/>
    <cellStyle name="40% - Accent4 3 2 2" xfId="18877"/>
    <cellStyle name="40% - Accent4 3 2 2 2" xfId="18878"/>
    <cellStyle name="40% - Accent4 3 3" xfId="18879"/>
    <cellStyle name="40% - Accent4 3 3 2" xfId="18880"/>
    <cellStyle name="40% - Accent4 4" xfId="85"/>
    <cellStyle name="40% - Accent4 4 2" xfId="18881"/>
    <cellStyle name="40% - Accent4 5" xfId="86"/>
    <cellStyle name="40% - Accent4 5 2" xfId="18882"/>
    <cellStyle name="40% - Accent4 5 2 2" xfId="18883"/>
    <cellStyle name="40% - Accent4 5 2 2 2" xfId="18884"/>
    <cellStyle name="40% - Accent4 5 2 2 2 2" xfId="18885"/>
    <cellStyle name="40% - Accent4 5 2 2 2 2 2" xfId="18886"/>
    <cellStyle name="40% - Accent4 5 2 2 2 2 2 2" xfId="18887"/>
    <cellStyle name="40% - Accent4 5 2 2 2 2 3" xfId="18888"/>
    <cellStyle name="40% - Accent4 5 2 2 2 3" xfId="18889"/>
    <cellStyle name="40% - Accent4 5 2 2 2 3 2" xfId="18890"/>
    <cellStyle name="40% - Accent4 5 2 2 2 4" xfId="18891"/>
    <cellStyle name="40% - Accent4 5 2 2 2 4 2" xfId="18892"/>
    <cellStyle name="40% - Accent4 5 2 2 2 5" xfId="18893"/>
    <cellStyle name="40% - Accent4 5 2 2 3" xfId="18894"/>
    <cellStyle name="40% - Accent4 5 2 2 3 2" xfId="18895"/>
    <cellStyle name="40% - Accent4 5 2 2 3 2 2" xfId="18896"/>
    <cellStyle name="40% - Accent4 5 2 2 3 3" xfId="18897"/>
    <cellStyle name="40% - Accent4 5 2 2 4" xfId="18898"/>
    <cellStyle name="40% - Accent4 5 2 2 4 2" xfId="18899"/>
    <cellStyle name="40% - Accent4 5 2 2 5" xfId="18900"/>
    <cellStyle name="40% - Accent4 5 2 2 5 2" xfId="18901"/>
    <cellStyle name="40% - Accent4 5 2 2 6" xfId="18902"/>
    <cellStyle name="40% - Accent4 5 2 3" xfId="18903"/>
    <cellStyle name="40% - Accent4 5 2 3 2" xfId="18904"/>
    <cellStyle name="40% - Accent4 5 2 3 2 2" xfId="18905"/>
    <cellStyle name="40% - Accent4 5 2 3 2 2 2" xfId="18906"/>
    <cellStyle name="40% - Accent4 5 2 3 2 3" xfId="18907"/>
    <cellStyle name="40% - Accent4 5 2 3 3" xfId="18908"/>
    <cellStyle name="40% - Accent4 5 2 3 3 2" xfId="18909"/>
    <cellStyle name="40% - Accent4 5 2 3 4" xfId="18910"/>
    <cellStyle name="40% - Accent4 5 2 3 4 2" xfId="18911"/>
    <cellStyle name="40% - Accent4 5 2 3 5" xfId="18912"/>
    <cellStyle name="40% - Accent4 5 2 4" xfId="18913"/>
    <cellStyle name="40% - Accent4 5 2 4 2" xfId="18914"/>
    <cellStyle name="40% - Accent4 5 2 4 2 2" xfId="18915"/>
    <cellStyle name="40% - Accent4 5 2 4 3" xfId="18916"/>
    <cellStyle name="40% - Accent4 5 2 5" xfId="18917"/>
    <cellStyle name="40% - Accent4 5 2 5 2" xfId="18918"/>
    <cellStyle name="40% - Accent4 5 2 6" xfId="18919"/>
    <cellStyle name="40% - Accent4 5 2 6 2" xfId="18920"/>
    <cellStyle name="40% - Accent4 5 2 7" xfId="18921"/>
    <cellStyle name="40% - Accent4 5 3" xfId="18922"/>
    <cellStyle name="40% - Accent4 5 3 2" xfId="18923"/>
    <cellStyle name="40% - Accent4 5 3 2 2" xfId="18924"/>
    <cellStyle name="40% - Accent4 5 3 2 2 2" xfId="18925"/>
    <cellStyle name="40% - Accent4 5 3 2 2 2 2" xfId="18926"/>
    <cellStyle name="40% - Accent4 5 3 2 2 3" xfId="18927"/>
    <cellStyle name="40% - Accent4 5 3 2 3" xfId="18928"/>
    <cellStyle name="40% - Accent4 5 3 2 3 2" xfId="18929"/>
    <cellStyle name="40% - Accent4 5 3 2 4" xfId="18930"/>
    <cellStyle name="40% - Accent4 5 3 2 4 2" xfId="18931"/>
    <cellStyle name="40% - Accent4 5 3 2 5" xfId="18932"/>
    <cellStyle name="40% - Accent4 5 3 3" xfId="18933"/>
    <cellStyle name="40% - Accent4 5 3 3 2" xfId="18934"/>
    <cellStyle name="40% - Accent4 5 3 3 2 2" xfId="18935"/>
    <cellStyle name="40% - Accent4 5 3 3 3" xfId="18936"/>
    <cellStyle name="40% - Accent4 5 3 4" xfId="18937"/>
    <cellStyle name="40% - Accent4 5 3 4 2" xfId="18938"/>
    <cellStyle name="40% - Accent4 5 3 5" xfId="18939"/>
    <cellStyle name="40% - Accent4 5 3 5 2" xfId="18940"/>
    <cellStyle name="40% - Accent4 5 3 6" xfId="18941"/>
    <cellStyle name="40% - Accent4 5 4" xfId="18942"/>
    <cellStyle name="40% - Accent4 5 4 2" xfId="18943"/>
    <cellStyle name="40% - Accent4 5 4 2 2" xfId="18944"/>
    <cellStyle name="40% - Accent4 5 4 2 2 2" xfId="18945"/>
    <cellStyle name="40% - Accent4 5 4 2 3" xfId="18946"/>
    <cellStyle name="40% - Accent4 5 4 3" xfId="18947"/>
    <cellStyle name="40% - Accent4 5 4 3 2" xfId="18948"/>
    <cellStyle name="40% - Accent4 5 4 4" xfId="18949"/>
    <cellStyle name="40% - Accent4 5 4 4 2" xfId="18950"/>
    <cellStyle name="40% - Accent4 5 4 5" xfId="18951"/>
    <cellStyle name="40% - Accent4 5 5" xfId="18952"/>
    <cellStyle name="40% - Accent4 5 5 2" xfId="18953"/>
    <cellStyle name="40% - Accent4 5 5 2 2" xfId="18954"/>
    <cellStyle name="40% - Accent4 5 5 3" xfId="18955"/>
    <cellStyle name="40% - Accent4 5 6" xfId="18956"/>
    <cellStyle name="40% - Accent4 5 6 2" xfId="18957"/>
    <cellStyle name="40% - Accent4 5 7" xfId="18958"/>
    <cellStyle name="40% - Accent4 5 7 2" xfId="18959"/>
    <cellStyle name="40% - Accent4 5 8" xfId="18960"/>
    <cellStyle name="40% - Accent4 5 8 2" xfId="18961"/>
    <cellStyle name="40% - Accent4 5 9" xfId="18962"/>
    <cellStyle name="40% - Accent4 6" xfId="87"/>
    <cellStyle name="40% - Accent4 6 2" xfId="18963"/>
    <cellStyle name="40% - Accent4 6 2 2" xfId="18964"/>
    <cellStyle name="40% - Accent4 6 2 2 2" xfId="18965"/>
    <cellStyle name="40% - Accent4 6 2 2 2 2" xfId="18966"/>
    <cellStyle name="40% - Accent4 6 2 2 2 2 2" xfId="18967"/>
    <cellStyle name="40% - Accent4 6 2 2 2 2 2 2" xfId="18968"/>
    <cellStyle name="40% - Accent4 6 2 2 2 2 3" xfId="18969"/>
    <cellStyle name="40% - Accent4 6 2 2 2 3" xfId="18970"/>
    <cellStyle name="40% - Accent4 6 2 2 2 3 2" xfId="18971"/>
    <cellStyle name="40% - Accent4 6 2 2 2 4" xfId="18972"/>
    <cellStyle name="40% - Accent4 6 2 2 2 4 2" xfId="18973"/>
    <cellStyle name="40% - Accent4 6 2 2 2 5" xfId="18974"/>
    <cellStyle name="40% - Accent4 6 2 2 3" xfId="18975"/>
    <cellStyle name="40% - Accent4 6 2 2 3 2" xfId="18976"/>
    <cellStyle name="40% - Accent4 6 2 2 3 2 2" xfId="18977"/>
    <cellStyle name="40% - Accent4 6 2 2 3 3" xfId="18978"/>
    <cellStyle name="40% - Accent4 6 2 2 4" xfId="18979"/>
    <cellStyle name="40% - Accent4 6 2 2 4 2" xfId="18980"/>
    <cellStyle name="40% - Accent4 6 2 2 5" xfId="18981"/>
    <cellStyle name="40% - Accent4 6 2 2 5 2" xfId="18982"/>
    <cellStyle name="40% - Accent4 6 2 2 6" xfId="18983"/>
    <cellStyle name="40% - Accent4 6 2 3" xfId="18984"/>
    <cellStyle name="40% - Accent4 6 2 3 2" xfId="18985"/>
    <cellStyle name="40% - Accent4 6 2 3 2 2" xfId="18986"/>
    <cellStyle name="40% - Accent4 6 2 3 2 2 2" xfId="18987"/>
    <cellStyle name="40% - Accent4 6 2 3 2 3" xfId="18988"/>
    <cellStyle name="40% - Accent4 6 2 3 3" xfId="18989"/>
    <cellStyle name="40% - Accent4 6 2 3 3 2" xfId="18990"/>
    <cellStyle name="40% - Accent4 6 2 3 4" xfId="18991"/>
    <cellStyle name="40% - Accent4 6 2 3 4 2" xfId="18992"/>
    <cellStyle name="40% - Accent4 6 2 3 5" xfId="18993"/>
    <cellStyle name="40% - Accent4 6 2 4" xfId="18994"/>
    <cellStyle name="40% - Accent4 6 2 4 2" xfId="18995"/>
    <cellStyle name="40% - Accent4 6 2 4 2 2" xfId="18996"/>
    <cellStyle name="40% - Accent4 6 2 4 3" xfId="18997"/>
    <cellStyle name="40% - Accent4 6 2 5" xfId="18998"/>
    <cellStyle name="40% - Accent4 6 2 5 2" xfId="18999"/>
    <cellStyle name="40% - Accent4 6 2 6" xfId="19000"/>
    <cellStyle name="40% - Accent4 6 2 6 2" xfId="19001"/>
    <cellStyle name="40% - Accent4 6 2 7" xfId="19002"/>
    <cellStyle name="40% - Accent4 6 3" xfId="19003"/>
    <cellStyle name="40% - Accent4 6 3 2" xfId="19004"/>
    <cellStyle name="40% - Accent4 6 3 2 2" xfId="19005"/>
    <cellStyle name="40% - Accent4 6 3 2 2 2" xfId="19006"/>
    <cellStyle name="40% - Accent4 6 3 2 2 2 2" xfId="19007"/>
    <cellStyle name="40% - Accent4 6 3 2 2 3" xfId="19008"/>
    <cellStyle name="40% - Accent4 6 3 2 3" xfId="19009"/>
    <cellStyle name="40% - Accent4 6 3 2 3 2" xfId="19010"/>
    <cellStyle name="40% - Accent4 6 3 2 4" xfId="19011"/>
    <cellStyle name="40% - Accent4 6 3 2 4 2" xfId="19012"/>
    <cellStyle name="40% - Accent4 6 3 2 5" xfId="19013"/>
    <cellStyle name="40% - Accent4 6 3 3" xfId="19014"/>
    <cellStyle name="40% - Accent4 6 3 3 2" xfId="19015"/>
    <cellStyle name="40% - Accent4 6 3 3 2 2" xfId="19016"/>
    <cellStyle name="40% - Accent4 6 3 3 3" xfId="19017"/>
    <cellStyle name="40% - Accent4 6 3 4" xfId="19018"/>
    <cellStyle name="40% - Accent4 6 3 4 2" xfId="19019"/>
    <cellStyle name="40% - Accent4 6 3 5" xfId="19020"/>
    <cellStyle name="40% - Accent4 6 3 5 2" xfId="19021"/>
    <cellStyle name="40% - Accent4 6 3 6" xfId="19022"/>
    <cellStyle name="40% - Accent4 6 4" xfId="19023"/>
    <cellStyle name="40% - Accent4 6 4 2" xfId="19024"/>
    <cellStyle name="40% - Accent4 6 4 2 2" xfId="19025"/>
    <cellStyle name="40% - Accent4 6 4 2 2 2" xfId="19026"/>
    <cellStyle name="40% - Accent4 6 4 2 3" xfId="19027"/>
    <cellStyle name="40% - Accent4 6 4 3" xfId="19028"/>
    <cellStyle name="40% - Accent4 6 4 3 2" xfId="19029"/>
    <cellStyle name="40% - Accent4 6 4 4" xfId="19030"/>
    <cellStyle name="40% - Accent4 6 4 4 2" xfId="19031"/>
    <cellStyle name="40% - Accent4 6 4 5" xfId="19032"/>
    <cellStyle name="40% - Accent4 6 5" xfId="19033"/>
    <cellStyle name="40% - Accent4 6 5 2" xfId="19034"/>
    <cellStyle name="40% - Accent4 6 5 2 2" xfId="19035"/>
    <cellStyle name="40% - Accent4 6 5 3" xfId="19036"/>
    <cellStyle name="40% - Accent4 6 6" xfId="19037"/>
    <cellStyle name="40% - Accent4 6 6 2" xfId="19038"/>
    <cellStyle name="40% - Accent4 6 7" xfId="19039"/>
    <cellStyle name="40% - Accent4 6 7 2" xfId="19040"/>
    <cellStyle name="40% - Accent4 6 8" xfId="19041"/>
    <cellStyle name="40% - Accent4 6 8 2" xfId="19042"/>
    <cellStyle name="40% - Accent4 6 9" xfId="19043"/>
    <cellStyle name="40% - Accent4 7" xfId="88"/>
    <cellStyle name="40% - Accent4 7 2" xfId="19044"/>
    <cellStyle name="40% - Accent4 7 2 2" xfId="19045"/>
    <cellStyle name="40% - Accent4 7 2 2 2" xfId="19046"/>
    <cellStyle name="40% - Accent4 7 2 2 2 2" xfId="19047"/>
    <cellStyle name="40% - Accent4 7 2 2 2 2 2" xfId="19048"/>
    <cellStyle name="40% - Accent4 7 2 2 2 3" xfId="19049"/>
    <cellStyle name="40% - Accent4 7 2 2 3" xfId="19050"/>
    <cellStyle name="40% - Accent4 7 2 2 3 2" xfId="19051"/>
    <cellStyle name="40% - Accent4 7 2 2 4" xfId="19052"/>
    <cellStyle name="40% - Accent4 7 2 2 4 2" xfId="19053"/>
    <cellStyle name="40% - Accent4 7 2 2 5" xfId="19054"/>
    <cellStyle name="40% - Accent4 7 2 3" xfId="19055"/>
    <cellStyle name="40% - Accent4 7 2 3 2" xfId="19056"/>
    <cellStyle name="40% - Accent4 7 2 3 2 2" xfId="19057"/>
    <cellStyle name="40% - Accent4 7 2 3 3" xfId="19058"/>
    <cellStyle name="40% - Accent4 7 2 4" xfId="19059"/>
    <cellStyle name="40% - Accent4 7 2 4 2" xfId="19060"/>
    <cellStyle name="40% - Accent4 7 2 5" xfId="19061"/>
    <cellStyle name="40% - Accent4 7 2 5 2" xfId="19062"/>
    <cellStyle name="40% - Accent4 7 2 6" xfId="19063"/>
    <cellStyle name="40% - Accent4 7 3" xfId="19064"/>
    <cellStyle name="40% - Accent4 7 3 2" xfId="19065"/>
    <cellStyle name="40% - Accent4 7 3 2 2" xfId="19066"/>
    <cellStyle name="40% - Accent4 7 3 2 2 2" xfId="19067"/>
    <cellStyle name="40% - Accent4 7 3 2 3" xfId="19068"/>
    <cellStyle name="40% - Accent4 7 3 3" xfId="19069"/>
    <cellStyle name="40% - Accent4 7 3 3 2" xfId="19070"/>
    <cellStyle name="40% - Accent4 7 3 4" xfId="19071"/>
    <cellStyle name="40% - Accent4 7 3 4 2" xfId="19072"/>
    <cellStyle name="40% - Accent4 7 3 5" xfId="19073"/>
    <cellStyle name="40% - Accent4 7 4" xfId="19074"/>
    <cellStyle name="40% - Accent4 7 4 2" xfId="19075"/>
    <cellStyle name="40% - Accent4 7 4 2 2" xfId="19076"/>
    <cellStyle name="40% - Accent4 7 4 3" xfId="19077"/>
    <cellStyle name="40% - Accent4 7 5" xfId="19078"/>
    <cellStyle name="40% - Accent4 7 5 2" xfId="19079"/>
    <cellStyle name="40% - Accent4 7 6" xfId="19080"/>
    <cellStyle name="40% - Accent4 7 6 2" xfId="19081"/>
    <cellStyle name="40% - Accent4 7 7" xfId="19082"/>
    <cellStyle name="40% - Accent4 8" xfId="89"/>
    <cellStyle name="40% - Accent4 8 2" xfId="19083"/>
    <cellStyle name="40% - Accent4 8 2 2" xfId="19084"/>
    <cellStyle name="40% - Accent4 8 2 2 2" xfId="19085"/>
    <cellStyle name="40% - Accent4 8 2 3" xfId="19086"/>
    <cellStyle name="40% - Accent4 8 2 3 2" xfId="19087"/>
    <cellStyle name="40% - Accent4 8 2 4" xfId="19088"/>
    <cellStyle name="40% - Accent4 8 3" xfId="19089"/>
    <cellStyle name="40% - Accent4 8 3 2" xfId="19090"/>
    <cellStyle name="40% - Accent4 8 4" xfId="19091"/>
    <cellStyle name="40% - Accent4 8 4 2" xfId="19092"/>
    <cellStyle name="40% - Accent4 8 5" xfId="19093"/>
    <cellStyle name="40% - Accent4 9" xfId="19094"/>
    <cellStyle name="40% - Accent5 2" xfId="90"/>
    <cellStyle name="40% - Accent5 2 2" xfId="19095"/>
    <cellStyle name="40% - Accent5 2 2 2" xfId="19096"/>
    <cellStyle name="40% - Accent5 2 2 2 2" xfId="19097"/>
    <cellStyle name="40% - Accent5 2 2 2 2 2" xfId="19098"/>
    <cellStyle name="40% - Accent5 2 2 2 3" xfId="19099"/>
    <cellStyle name="40% - Accent5 2 2 3" xfId="19100"/>
    <cellStyle name="40% - Accent5 2 2 3 2" xfId="19101"/>
    <cellStyle name="40% - Accent5 2 2 4" xfId="19102"/>
    <cellStyle name="40% - Accent5 2 3" xfId="19103"/>
    <cellStyle name="40% - Accent5 2 3 2" xfId="19104"/>
    <cellStyle name="40% - Accent5 2 3 2 2" xfId="19105"/>
    <cellStyle name="40% - Accent5 2 3 3" xfId="19106"/>
    <cellStyle name="40% - Accent5 2 4" xfId="19107"/>
    <cellStyle name="40% - Accent5 2 4 2" xfId="19108"/>
    <cellStyle name="40% - Accent5 2 4 2 2" xfId="19109"/>
    <cellStyle name="40% - Accent5 2 4 3" xfId="19110"/>
    <cellStyle name="40% - Accent5 3" xfId="91"/>
    <cellStyle name="40% - Accent5 3 2" xfId="19111"/>
    <cellStyle name="40% - Accent5 3 2 2" xfId="19112"/>
    <cellStyle name="40% - Accent5 3 2 2 2" xfId="19113"/>
    <cellStyle name="40% - Accent5 3 3" xfId="19114"/>
    <cellStyle name="40% - Accent5 3 3 2" xfId="19115"/>
    <cellStyle name="40% - Accent5 4" xfId="92"/>
    <cellStyle name="40% - Accent5 4 2" xfId="19116"/>
    <cellStyle name="40% - Accent5 5" xfId="93"/>
    <cellStyle name="40% - Accent5 5 2" xfId="19117"/>
    <cellStyle name="40% - Accent5 5 2 2" xfId="19118"/>
    <cellStyle name="40% - Accent5 5 2 2 2" xfId="19119"/>
    <cellStyle name="40% - Accent5 5 2 2 2 2" xfId="19120"/>
    <cellStyle name="40% - Accent5 5 2 2 2 2 2" xfId="19121"/>
    <cellStyle name="40% - Accent5 5 2 2 2 2 2 2" xfId="19122"/>
    <cellStyle name="40% - Accent5 5 2 2 2 2 3" xfId="19123"/>
    <cellStyle name="40% - Accent5 5 2 2 2 3" xfId="19124"/>
    <cellStyle name="40% - Accent5 5 2 2 2 3 2" xfId="19125"/>
    <cellStyle name="40% - Accent5 5 2 2 2 4" xfId="19126"/>
    <cellStyle name="40% - Accent5 5 2 2 2 4 2" xfId="19127"/>
    <cellStyle name="40% - Accent5 5 2 2 2 5" xfId="19128"/>
    <cellStyle name="40% - Accent5 5 2 2 3" xfId="19129"/>
    <cellStyle name="40% - Accent5 5 2 2 3 2" xfId="19130"/>
    <cellStyle name="40% - Accent5 5 2 2 3 2 2" xfId="19131"/>
    <cellStyle name="40% - Accent5 5 2 2 3 3" xfId="19132"/>
    <cellStyle name="40% - Accent5 5 2 2 4" xfId="19133"/>
    <cellStyle name="40% - Accent5 5 2 2 4 2" xfId="19134"/>
    <cellStyle name="40% - Accent5 5 2 2 5" xfId="19135"/>
    <cellStyle name="40% - Accent5 5 2 2 5 2" xfId="19136"/>
    <cellStyle name="40% - Accent5 5 2 2 6" xfId="19137"/>
    <cellStyle name="40% - Accent5 5 2 3" xfId="19138"/>
    <cellStyle name="40% - Accent5 5 2 3 2" xfId="19139"/>
    <cellStyle name="40% - Accent5 5 2 3 2 2" xfId="19140"/>
    <cellStyle name="40% - Accent5 5 2 3 2 2 2" xfId="19141"/>
    <cellStyle name="40% - Accent5 5 2 3 2 3" xfId="19142"/>
    <cellStyle name="40% - Accent5 5 2 3 3" xfId="19143"/>
    <cellStyle name="40% - Accent5 5 2 3 3 2" xfId="19144"/>
    <cellStyle name="40% - Accent5 5 2 3 4" xfId="19145"/>
    <cellStyle name="40% - Accent5 5 2 3 4 2" xfId="19146"/>
    <cellStyle name="40% - Accent5 5 2 3 5" xfId="19147"/>
    <cellStyle name="40% - Accent5 5 2 4" xfId="19148"/>
    <cellStyle name="40% - Accent5 5 2 4 2" xfId="19149"/>
    <cellStyle name="40% - Accent5 5 2 4 2 2" xfId="19150"/>
    <cellStyle name="40% - Accent5 5 2 4 3" xfId="19151"/>
    <cellStyle name="40% - Accent5 5 2 5" xfId="19152"/>
    <cellStyle name="40% - Accent5 5 2 5 2" xfId="19153"/>
    <cellStyle name="40% - Accent5 5 2 6" xfId="19154"/>
    <cellStyle name="40% - Accent5 5 2 6 2" xfId="19155"/>
    <cellStyle name="40% - Accent5 5 2 7" xfId="19156"/>
    <cellStyle name="40% - Accent5 5 3" xfId="19157"/>
    <cellStyle name="40% - Accent5 5 3 2" xfId="19158"/>
    <cellStyle name="40% - Accent5 5 3 2 2" xfId="19159"/>
    <cellStyle name="40% - Accent5 5 3 2 2 2" xfId="19160"/>
    <cellStyle name="40% - Accent5 5 3 2 2 2 2" xfId="19161"/>
    <cellStyle name="40% - Accent5 5 3 2 2 3" xfId="19162"/>
    <cellStyle name="40% - Accent5 5 3 2 3" xfId="19163"/>
    <cellStyle name="40% - Accent5 5 3 2 3 2" xfId="19164"/>
    <cellStyle name="40% - Accent5 5 3 2 4" xfId="19165"/>
    <cellStyle name="40% - Accent5 5 3 2 4 2" xfId="19166"/>
    <cellStyle name="40% - Accent5 5 3 2 5" xfId="19167"/>
    <cellStyle name="40% - Accent5 5 3 3" xfId="19168"/>
    <cellStyle name="40% - Accent5 5 3 3 2" xfId="19169"/>
    <cellStyle name="40% - Accent5 5 3 3 2 2" xfId="19170"/>
    <cellStyle name="40% - Accent5 5 3 3 3" xfId="19171"/>
    <cellStyle name="40% - Accent5 5 3 4" xfId="19172"/>
    <cellStyle name="40% - Accent5 5 3 4 2" xfId="19173"/>
    <cellStyle name="40% - Accent5 5 3 5" xfId="19174"/>
    <cellStyle name="40% - Accent5 5 3 5 2" xfId="19175"/>
    <cellStyle name="40% - Accent5 5 3 6" xfId="19176"/>
    <cellStyle name="40% - Accent5 5 4" xfId="19177"/>
    <cellStyle name="40% - Accent5 5 4 2" xfId="19178"/>
    <cellStyle name="40% - Accent5 5 4 2 2" xfId="19179"/>
    <cellStyle name="40% - Accent5 5 4 2 2 2" xfId="19180"/>
    <cellStyle name="40% - Accent5 5 4 2 3" xfId="19181"/>
    <cellStyle name="40% - Accent5 5 4 3" xfId="19182"/>
    <cellStyle name="40% - Accent5 5 4 3 2" xfId="19183"/>
    <cellStyle name="40% - Accent5 5 4 4" xfId="19184"/>
    <cellStyle name="40% - Accent5 5 4 4 2" xfId="19185"/>
    <cellStyle name="40% - Accent5 5 4 5" xfId="19186"/>
    <cellStyle name="40% - Accent5 5 5" xfId="19187"/>
    <cellStyle name="40% - Accent5 5 5 2" xfId="19188"/>
    <cellStyle name="40% - Accent5 5 5 2 2" xfId="19189"/>
    <cellStyle name="40% - Accent5 5 5 3" xfId="19190"/>
    <cellStyle name="40% - Accent5 5 6" xfId="19191"/>
    <cellStyle name="40% - Accent5 5 6 2" xfId="19192"/>
    <cellStyle name="40% - Accent5 5 7" xfId="19193"/>
    <cellStyle name="40% - Accent5 5 7 2" xfId="19194"/>
    <cellStyle name="40% - Accent5 5 8" xfId="19195"/>
    <cellStyle name="40% - Accent5 5 8 2" xfId="19196"/>
    <cellStyle name="40% - Accent5 5 9" xfId="19197"/>
    <cellStyle name="40% - Accent5 6" xfId="94"/>
    <cellStyle name="40% - Accent5 6 2" xfId="19198"/>
    <cellStyle name="40% - Accent5 6 2 2" xfId="19199"/>
    <cellStyle name="40% - Accent5 6 2 2 2" xfId="19200"/>
    <cellStyle name="40% - Accent5 6 2 2 2 2" xfId="19201"/>
    <cellStyle name="40% - Accent5 6 2 2 2 2 2" xfId="19202"/>
    <cellStyle name="40% - Accent5 6 2 2 2 2 2 2" xfId="19203"/>
    <cellStyle name="40% - Accent5 6 2 2 2 2 3" xfId="19204"/>
    <cellStyle name="40% - Accent5 6 2 2 2 3" xfId="19205"/>
    <cellStyle name="40% - Accent5 6 2 2 2 3 2" xfId="19206"/>
    <cellStyle name="40% - Accent5 6 2 2 2 4" xfId="19207"/>
    <cellStyle name="40% - Accent5 6 2 2 2 4 2" xfId="19208"/>
    <cellStyle name="40% - Accent5 6 2 2 2 5" xfId="19209"/>
    <cellStyle name="40% - Accent5 6 2 2 3" xfId="19210"/>
    <cellStyle name="40% - Accent5 6 2 2 3 2" xfId="19211"/>
    <cellStyle name="40% - Accent5 6 2 2 3 2 2" xfId="19212"/>
    <cellStyle name="40% - Accent5 6 2 2 3 3" xfId="19213"/>
    <cellStyle name="40% - Accent5 6 2 2 4" xfId="19214"/>
    <cellStyle name="40% - Accent5 6 2 2 4 2" xfId="19215"/>
    <cellStyle name="40% - Accent5 6 2 2 5" xfId="19216"/>
    <cellStyle name="40% - Accent5 6 2 2 5 2" xfId="19217"/>
    <cellStyle name="40% - Accent5 6 2 2 6" xfId="19218"/>
    <cellStyle name="40% - Accent5 6 2 3" xfId="19219"/>
    <cellStyle name="40% - Accent5 6 2 3 2" xfId="19220"/>
    <cellStyle name="40% - Accent5 6 2 3 2 2" xfId="19221"/>
    <cellStyle name="40% - Accent5 6 2 3 2 2 2" xfId="19222"/>
    <cellStyle name="40% - Accent5 6 2 3 2 3" xfId="19223"/>
    <cellStyle name="40% - Accent5 6 2 3 3" xfId="19224"/>
    <cellStyle name="40% - Accent5 6 2 3 3 2" xfId="19225"/>
    <cellStyle name="40% - Accent5 6 2 3 4" xfId="19226"/>
    <cellStyle name="40% - Accent5 6 2 3 4 2" xfId="19227"/>
    <cellStyle name="40% - Accent5 6 2 3 5" xfId="19228"/>
    <cellStyle name="40% - Accent5 6 2 4" xfId="19229"/>
    <cellStyle name="40% - Accent5 6 2 4 2" xfId="19230"/>
    <cellStyle name="40% - Accent5 6 2 4 2 2" xfId="19231"/>
    <cellStyle name="40% - Accent5 6 2 4 3" xfId="19232"/>
    <cellStyle name="40% - Accent5 6 2 5" xfId="19233"/>
    <cellStyle name="40% - Accent5 6 2 5 2" xfId="19234"/>
    <cellStyle name="40% - Accent5 6 2 6" xfId="19235"/>
    <cellStyle name="40% - Accent5 6 2 6 2" xfId="19236"/>
    <cellStyle name="40% - Accent5 6 2 7" xfId="19237"/>
    <cellStyle name="40% - Accent5 6 3" xfId="19238"/>
    <cellStyle name="40% - Accent5 6 3 2" xfId="19239"/>
    <cellStyle name="40% - Accent5 6 3 2 2" xfId="19240"/>
    <cellStyle name="40% - Accent5 6 3 2 2 2" xfId="19241"/>
    <cellStyle name="40% - Accent5 6 3 2 2 2 2" xfId="19242"/>
    <cellStyle name="40% - Accent5 6 3 2 2 3" xfId="19243"/>
    <cellStyle name="40% - Accent5 6 3 2 3" xfId="19244"/>
    <cellStyle name="40% - Accent5 6 3 2 3 2" xfId="19245"/>
    <cellStyle name="40% - Accent5 6 3 2 4" xfId="19246"/>
    <cellStyle name="40% - Accent5 6 3 2 4 2" xfId="19247"/>
    <cellStyle name="40% - Accent5 6 3 2 5" xfId="19248"/>
    <cellStyle name="40% - Accent5 6 3 3" xfId="19249"/>
    <cellStyle name="40% - Accent5 6 3 3 2" xfId="19250"/>
    <cellStyle name="40% - Accent5 6 3 3 2 2" xfId="19251"/>
    <cellStyle name="40% - Accent5 6 3 3 3" xfId="19252"/>
    <cellStyle name="40% - Accent5 6 3 4" xfId="19253"/>
    <cellStyle name="40% - Accent5 6 3 4 2" xfId="19254"/>
    <cellStyle name="40% - Accent5 6 3 5" xfId="19255"/>
    <cellStyle name="40% - Accent5 6 3 5 2" xfId="19256"/>
    <cellStyle name="40% - Accent5 6 3 6" xfId="19257"/>
    <cellStyle name="40% - Accent5 6 4" xfId="19258"/>
    <cellStyle name="40% - Accent5 6 4 2" xfId="19259"/>
    <cellStyle name="40% - Accent5 6 4 2 2" xfId="19260"/>
    <cellStyle name="40% - Accent5 6 4 2 2 2" xfId="19261"/>
    <cellStyle name="40% - Accent5 6 4 2 3" xfId="19262"/>
    <cellStyle name="40% - Accent5 6 4 3" xfId="19263"/>
    <cellStyle name="40% - Accent5 6 4 3 2" xfId="19264"/>
    <cellStyle name="40% - Accent5 6 4 4" xfId="19265"/>
    <cellStyle name="40% - Accent5 6 4 4 2" xfId="19266"/>
    <cellStyle name="40% - Accent5 6 4 5" xfId="19267"/>
    <cellStyle name="40% - Accent5 6 5" xfId="19268"/>
    <cellStyle name="40% - Accent5 6 5 2" xfId="19269"/>
    <cellStyle name="40% - Accent5 6 5 2 2" xfId="19270"/>
    <cellStyle name="40% - Accent5 6 5 3" xfId="19271"/>
    <cellStyle name="40% - Accent5 6 6" xfId="19272"/>
    <cellStyle name="40% - Accent5 6 6 2" xfId="19273"/>
    <cellStyle name="40% - Accent5 6 7" xfId="19274"/>
    <cellStyle name="40% - Accent5 6 7 2" xfId="19275"/>
    <cellStyle name="40% - Accent5 6 8" xfId="19276"/>
    <cellStyle name="40% - Accent5 6 8 2" xfId="19277"/>
    <cellStyle name="40% - Accent5 6 9" xfId="19278"/>
    <cellStyle name="40% - Accent5 7" xfId="95"/>
    <cellStyle name="40% - Accent5 7 2" xfId="19279"/>
    <cellStyle name="40% - Accent5 7 2 2" xfId="19280"/>
    <cellStyle name="40% - Accent5 7 2 2 2" xfId="19281"/>
    <cellStyle name="40% - Accent5 7 2 2 2 2" xfId="19282"/>
    <cellStyle name="40% - Accent5 7 2 2 2 2 2" xfId="19283"/>
    <cellStyle name="40% - Accent5 7 2 2 2 3" xfId="19284"/>
    <cellStyle name="40% - Accent5 7 2 2 3" xfId="19285"/>
    <cellStyle name="40% - Accent5 7 2 2 3 2" xfId="19286"/>
    <cellStyle name="40% - Accent5 7 2 2 4" xfId="19287"/>
    <cellStyle name="40% - Accent5 7 2 2 4 2" xfId="19288"/>
    <cellStyle name="40% - Accent5 7 2 2 5" xfId="19289"/>
    <cellStyle name="40% - Accent5 7 2 3" xfId="19290"/>
    <cellStyle name="40% - Accent5 7 2 3 2" xfId="19291"/>
    <cellStyle name="40% - Accent5 7 2 3 2 2" xfId="19292"/>
    <cellStyle name="40% - Accent5 7 2 3 3" xfId="19293"/>
    <cellStyle name="40% - Accent5 7 2 4" xfId="19294"/>
    <cellStyle name="40% - Accent5 7 2 4 2" xfId="19295"/>
    <cellStyle name="40% - Accent5 7 2 5" xfId="19296"/>
    <cellStyle name="40% - Accent5 7 2 5 2" xfId="19297"/>
    <cellStyle name="40% - Accent5 7 2 6" xfId="19298"/>
    <cellStyle name="40% - Accent5 7 3" xfId="19299"/>
    <cellStyle name="40% - Accent5 7 3 2" xfId="19300"/>
    <cellStyle name="40% - Accent5 7 3 2 2" xfId="19301"/>
    <cellStyle name="40% - Accent5 7 3 2 2 2" xfId="19302"/>
    <cellStyle name="40% - Accent5 7 3 2 3" xfId="19303"/>
    <cellStyle name="40% - Accent5 7 3 3" xfId="19304"/>
    <cellStyle name="40% - Accent5 7 3 3 2" xfId="19305"/>
    <cellStyle name="40% - Accent5 7 3 4" xfId="19306"/>
    <cellStyle name="40% - Accent5 7 3 4 2" xfId="19307"/>
    <cellStyle name="40% - Accent5 7 3 5" xfId="19308"/>
    <cellStyle name="40% - Accent5 7 4" xfId="19309"/>
    <cellStyle name="40% - Accent5 7 4 2" xfId="19310"/>
    <cellStyle name="40% - Accent5 7 4 2 2" xfId="19311"/>
    <cellStyle name="40% - Accent5 7 4 3" xfId="19312"/>
    <cellStyle name="40% - Accent5 7 5" xfId="19313"/>
    <cellStyle name="40% - Accent5 7 5 2" xfId="19314"/>
    <cellStyle name="40% - Accent5 7 6" xfId="19315"/>
    <cellStyle name="40% - Accent5 7 6 2" xfId="19316"/>
    <cellStyle name="40% - Accent5 7 7" xfId="19317"/>
    <cellStyle name="40% - Accent5 8" xfId="96"/>
    <cellStyle name="40% - Accent5 8 2" xfId="19318"/>
    <cellStyle name="40% - Accent5 8 2 2" xfId="19319"/>
    <cellStyle name="40% - Accent5 8 2 2 2" xfId="19320"/>
    <cellStyle name="40% - Accent5 8 2 3" xfId="19321"/>
    <cellStyle name="40% - Accent5 8 2 3 2" xfId="19322"/>
    <cellStyle name="40% - Accent5 8 2 4" xfId="19323"/>
    <cellStyle name="40% - Accent5 8 3" xfId="19324"/>
    <cellStyle name="40% - Accent5 8 3 2" xfId="19325"/>
    <cellStyle name="40% - Accent5 8 4" xfId="19326"/>
    <cellStyle name="40% - Accent5 8 4 2" xfId="19327"/>
    <cellStyle name="40% - Accent5 8 5" xfId="19328"/>
    <cellStyle name="40% - Accent5 9" xfId="19329"/>
    <cellStyle name="40% - Accent6 2" xfId="97"/>
    <cellStyle name="40% - Accent6 2 2" xfId="19330"/>
    <cellStyle name="40% - Accent6 2 2 2" xfId="19331"/>
    <cellStyle name="40% - Accent6 2 2 2 2" xfId="19332"/>
    <cellStyle name="40% - Accent6 2 2 2 2 2" xfId="19333"/>
    <cellStyle name="40% - Accent6 2 2 2 3" xfId="19334"/>
    <cellStyle name="40% - Accent6 2 2 3" xfId="19335"/>
    <cellStyle name="40% - Accent6 2 2 3 2" xfId="19336"/>
    <cellStyle name="40% - Accent6 2 2 4" xfId="19337"/>
    <cellStyle name="40% - Accent6 2 3" xfId="19338"/>
    <cellStyle name="40% - Accent6 2 3 2" xfId="19339"/>
    <cellStyle name="40% - Accent6 2 3 2 2" xfId="19340"/>
    <cellStyle name="40% - Accent6 2 3 3" xfId="19341"/>
    <cellStyle name="40% - Accent6 2 4" xfId="19342"/>
    <cellStyle name="40% - Accent6 2 4 2" xfId="19343"/>
    <cellStyle name="40% - Accent6 2 4 2 2" xfId="19344"/>
    <cellStyle name="40% - Accent6 2 4 3" xfId="19345"/>
    <cellStyle name="40% - Accent6 3" xfId="98"/>
    <cellStyle name="40% - Accent6 3 2" xfId="19346"/>
    <cellStyle name="40% - Accent6 3 2 2" xfId="19347"/>
    <cellStyle name="40% - Accent6 3 2 2 2" xfId="19348"/>
    <cellStyle name="40% - Accent6 3 3" xfId="19349"/>
    <cellStyle name="40% - Accent6 3 3 2" xfId="19350"/>
    <cellStyle name="40% - Accent6 4" xfId="99"/>
    <cellStyle name="40% - Accent6 4 2" xfId="19351"/>
    <cellStyle name="40% - Accent6 5" xfId="100"/>
    <cellStyle name="40% - Accent6 5 2" xfId="19352"/>
    <cellStyle name="40% - Accent6 5 2 2" xfId="19353"/>
    <cellStyle name="40% - Accent6 5 2 2 2" xfId="19354"/>
    <cellStyle name="40% - Accent6 5 2 2 2 2" xfId="19355"/>
    <cellStyle name="40% - Accent6 5 2 2 2 2 2" xfId="19356"/>
    <cellStyle name="40% - Accent6 5 2 2 2 2 2 2" xfId="19357"/>
    <cellStyle name="40% - Accent6 5 2 2 2 2 3" xfId="19358"/>
    <cellStyle name="40% - Accent6 5 2 2 2 3" xfId="19359"/>
    <cellStyle name="40% - Accent6 5 2 2 2 3 2" xfId="19360"/>
    <cellStyle name="40% - Accent6 5 2 2 2 4" xfId="19361"/>
    <cellStyle name="40% - Accent6 5 2 2 2 4 2" xfId="19362"/>
    <cellStyle name="40% - Accent6 5 2 2 2 5" xfId="19363"/>
    <cellStyle name="40% - Accent6 5 2 2 3" xfId="19364"/>
    <cellStyle name="40% - Accent6 5 2 2 3 2" xfId="19365"/>
    <cellStyle name="40% - Accent6 5 2 2 3 2 2" xfId="19366"/>
    <cellStyle name="40% - Accent6 5 2 2 3 3" xfId="19367"/>
    <cellStyle name="40% - Accent6 5 2 2 4" xfId="19368"/>
    <cellStyle name="40% - Accent6 5 2 2 4 2" xfId="19369"/>
    <cellStyle name="40% - Accent6 5 2 2 5" xfId="19370"/>
    <cellStyle name="40% - Accent6 5 2 2 5 2" xfId="19371"/>
    <cellStyle name="40% - Accent6 5 2 2 6" xfId="19372"/>
    <cellStyle name="40% - Accent6 5 2 3" xfId="19373"/>
    <cellStyle name="40% - Accent6 5 2 3 2" xfId="19374"/>
    <cellStyle name="40% - Accent6 5 2 3 2 2" xfId="19375"/>
    <cellStyle name="40% - Accent6 5 2 3 2 2 2" xfId="19376"/>
    <cellStyle name="40% - Accent6 5 2 3 2 3" xfId="19377"/>
    <cellStyle name="40% - Accent6 5 2 3 3" xfId="19378"/>
    <cellStyle name="40% - Accent6 5 2 3 3 2" xfId="19379"/>
    <cellStyle name="40% - Accent6 5 2 3 4" xfId="19380"/>
    <cellStyle name="40% - Accent6 5 2 3 4 2" xfId="19381"/>
    <cellStyle name="40% - Accent6 5 2 3 5" xfId="19382"/>
    <cellStyle name="40% - Accent6 5 2 4" xfId="19383"/>
    <cellStyle name="40% - Accent6 5 2 4 2" xfId="19384"/>
    <cellStyle name="40% - Accent6 5 2 4 2 2" xfId="19385"/>
    <cellStyle name="40% - Accent6 5 2 4 3" xfId="19386"/>
    <cellStyle name="40% - Accent6 5 2 5" xfId="19387"/>
    <cellStyle name="40% - Accent6 5 2 5 2" xfId="19388"/>
    <cellStyle name="40% - Accent6 5 2 6" xfId="19389"/>
    <cellStyle name="40% - Accent6 5 2 6 2" xfId="19390"/>
    <cellStyle name="40% - Accent6 5 2 7" xfId="19391"/>
    <cellStyle name="40% - Accent6 5 3" xfId="19392"/>
    <cellStyle name="40% - Accent6 5 3 2" xfId="19393"/>
    <cellStyle name="40% - Accent6 5 3 2 2" xfId="19394"/>
    <cellStyle name="40% - Accent6 5 3 2 2 2" xfId="19395"/>
    <cellStyle name="40% - Accent6 5 3 2 2 2 2" xfId="19396"/>
    <cellStyle name="40% - Accent6 5 3 2 2 3" xfId="19397"/>
    <cellStyle name="40% - Accent6 5 3 2 3" xfId="19398"/>
    <cellStyle name="40% - Accent6 5 3 2 3 2" xfId="19399"/>
    <cellStyle name="40% - Accent6 5 3 2 4" xfId="19400"/>
    <cellStyle name="40% - Accent6 5 3 2 4 2" xfId="19401"/>
    <cellStyle name="40% - Accent6 5 3 2 5" xfId="19402"/>
    <cellStyle name="40% - Accent6 5 3 3" xfId="19403"/>
    <cellStyle name="40% - Accent6 5 3 3 2" xfId="19404"/>
    <cellStyle name="40% - Accent6 5 3 3 2 2" xfId="19405"/>
    <cellStyle name="40% - Accent6 5 3 3 3" xfId="19406"/>
    <cellStyle name="40% - Accent6 5 3 4" xfId="19407"/>
    <cellStyle name="40% - Accent6 5 3 4 2" xfId="19408"/>
    <cellStyle name="40% - Accent6 5 3 5" xfId="19409"/>
    <cellStyle name="40% - Accent6 5 3 5 2" xfId="19410"/>
    <cellStyle name="40% - Accent6 5 3 6" xfId="19411"/>
    <cellStyle name="40% - Accent6 5 4" xfId="19412"/>
    <cellStyle name="40% - Accent6 5 4 2" xfId="19413"/>
    <cellStyle name="40% - Accent6 5 4 2 2" xfId="19414"/>
    <cellStyle name="40% - Accent6 5 4 2 2 2" xfId="19415"/>
    <cellStyle name="40% - Accent6 5 4 2 3" xfId="19416"/>
    <cellStyle name="40% - Accent6 5 4 3" xfId="19417"/>
    <cellStyle name="40% - Accent6 5 4 3 2" xfId="19418"/>
    <cellStyle name="40% - Accent6 5 4 4" xfId="19419"/>
    <cellStyle name="40% - Accent6 5 4 4 2" xfId="19420"/>
    <cellStyle name="40% - Accent6 5 4 5" xfId="19421"/>
    <cellStyle name="40% - Accent6 5 5" xfId="19422"/>
    <cellStyle name="40% - Accent6 5 5 2" xfId="19423"/>
    <cellStyle name="40% - Accent6 5 5 2 2" xfId="19424"/>
    <cellStyle name="40% - Accent6 5 5 3" xfId="19425"/>
    <cellStyle name="40% - Accent6 5 6" xfId="19426"/>
    <cellStyle name="40% - Accent6 5 6 2" xfId="19427"/>
    <cellStyle name="40% - Accent6 5 7" xfId="19428"/>
    <cellStyle name="40% - Accent6 5 7 2" xfId="19429"/>
    <cellStyle name="40% - Accent6 5 8" xfId="19430"/>
    <cellStyle name="40% - Accent6 5 8 2" xfId="19431"/>
    <cellStyle name="40% - Accent6 5 9" xfId="19432"/>
    <cellStyle name="40% - Accent6 6" xfId="101"/>
    <cellStyle name="40% - Accent6 6 2" xfId="19433"/>
    <cellStyle name="40% - Accent6 6 2 2" xfId="19434"/>
    <cellStyle name="40% - Accent6 6 2 2 2" xfId="19435"/>
    <cellStyle name="40% - Accent6 6 2 2 2 2" xfId="19436"/>
    <cellStyle name="40% - Accent6 6 2 2 2 2 2" xfId="19437"/>
    <cellStyle name="40% - Accent6 6 2 2 2 2 2 2" xfId="19438"/>
    <cellStyle name="40% - Accent6 6 2 2 2 2 3" xfId="19439"/>
    <cellStyle name="40% - Accent6 6 2 2 2 3" xfId="19440"/>
    <cellStyle name="40% - Accent6 6 2 2 2 3 2" xfId="19441"/>
    <cellStyle name="40% - Accent6 6 2 2 2 4" xfId="19442"/>
    <cellStyle name="40% - Accent6 6 2 2 2 4 2" xfId="19443"/>
    <cellStyle name="40% - Accent6 6 2 2 2 5" xfId="19444"/>
    <cellStyle name="40% - Accent6 6 2 2 3" xfId="19445"/>
    <cellStyle name="40% - Accent6 6 2 2 3 2" xfId="19446"/>
    <cellStyle name="40% - Accent6 6 2 2 3 2 2" xfId="19447"/>
    <cellStyle name="40% - Accent6 6 2 2 3 3" xfId="19448"/>
    <cellStyle name="40% - Accent6 6 2 2 4" xfId="19449"/>
    <cellStyle name="40% - Accent6 6 2 2 4 2" xfId="19450"/>
    <cellStyle name="40% - Accent6 6 2 2 5" xfId="19451"/>
    <cellStyle name="40% - Accent6 6 2 2 5 2" xfId="19452"/>
    <cellStyle name="40% - Accent6 6 2 2 6" xfId="19453"/>
    <cellStyle name="40% - Accent6 6 2 3" xfId="19454"/>
    <cellStyle name="40% - Accent6 6 2 3 2" xfId="19455"/>
    <cellStyle name="40% - Accent6 6 2 3 2 2" xfId="19456"/>
    <cellStyle name="40% - Accent6 6 2 3 2 2 2" xfId="19457"/>
    <cellStyle name="40% - Accent6 6 2 3 2 3" xfId="19458"/>
    <cellStyle name="40% - Accent6 6 2 3 3" xfId="19459"/>
    <cellStyle name="40% - Accent6 6 2 3 3 2" xfId="19460"/>
    <cellStyle name="40% - Accent6 6 2 3 4" xfId="19461"/>
    <cellStyle name="40% - Accent6 6 2 3 4 2" xfId="19462"/>
    <cellStyle name="40% - Accent6 6 2 3 5" xfId="19463"/>
    <cellStyle name="40% - Accent6 6 2 4" xfId="19464"/>
    <cellStyle name="40% - Accent6 6 2 4 2" xfId="19465"/>
    <cellStyle name="40% - Accent6 6 2 4 2 2" xfId="19466"/>
    <cellStyle name="40% - Accent6 6 2 4 3" xfId="19467"/>
    <cellStyle name="40% - Accent6 6 2 5" xfId="19468"/>
    <cellStyle name="40% - Accent6 6 2 5 2" xfId="19469"/>
    <cellStyle name="40% - Accent6 6 2 6" xfId="19470"/>
    <cellStyle name="40% - Accent6 6 2 6 2" xfId="19471"/>
    <cellStyle name="40% - Accent6 6 2 7" xfId="19472"/>
    <cellStyle name="40% - Accent6 6 3" xfId="19473"/>
    <cellStyle name="40% - Accent6 6 3 2" xfId="19474"/>
    <cellStyle name="40% - Accent6 6 3 2 2" xfId="19475"/>
    <cellStyle name="40% - Accent6 6 3 2 2 2" xfId="19476"/>
    <cellStyle name="40% - Accent6 6 3 2 2 2 2" xfId="19477"/>
    <cellStyle name="40% - Accent6 6 3 2 2 3" xfId="19478"/>
    <cellStyle name="40% - Accent6 6 3 2 3" xfId="19479"/>
    <cellStyle name="40% - Accent6 6 3 2 3 2" xfId="19480"/>
    <cellStyle name="40% - Accent6 6 3 2 4" xfId="19481"/>
    <cellStyle name="40% - Accent6 6 3 2 4 2" xfId="19482"/>
    <cellStyle name="40% - Accent6 6 3 2 5" xfId="19483"/>
    <cellStyle name="40% - Accent6 6 3 3" xfId="19484"/>
    <cellStyle name="40% - Accent6 6 3 3 2" xfId="19485"/>
    <cellStyle name="40% - Accent6 6 3 3 2 2" xfId="19486"/>
    <cellStyle name="40% - Accent6 6 3 3 3" xfId="19487"/>
    <cellStyle name="40% - Accent6 6 3 4" xfId="19488"/>
    <cellStyle name="40% - Accent6 6 3 4 2" xfId="19489"/>
    <cellStyle name="40% - Accent6 6 3 5" xfId="19490"/>
    <cellStyle name="40% - Accent6 6 3 5 2" xfId="19491"/>
    <cellStyle name="40% - Accent6 6 3 6" xfId="19492"/>
    <cellStyle name="40% - Accent6 6 4" xfId="19493"/>
    <cellStyle name="40% - Accent6 6 4 2" xfId="19494"/>
    <cellStyle name="40% - Accent6 6 4 2 2" xfId="19495"/>
    <cellStyle name="40% - Accent6 6 4 2 2 2" xfId="19496"/>
    <cellStyle name="40% - Accent6 6 4 2 3" xfId="19497"/>
    <cellStyle name="40% - Accent6 6 4 3" xfId="19498"/>
    <cellStyle name="40% - Accent6 6 4 3 2" xfId="19499"/>
    <cellStyle name="40% - Accent6 6 4 4" xfId="19500"/>
    <cellStyle name="40% - Accent6 6 4 4 2" xfId="19501"/>
    <cellStyle name="40% - Accent6 6 4 5" xfId="19502"/>
    <cellStyle name="40% - Accent6 6 5" xfId="19503"/>
    <cellStyle name="40% - Accent6 6 5 2" xfId="19504"/>
    <cellStyle name="40% - Accent6 6 5 2 2" xfId="19505"/>
    <cellStyle name="40% - Accent6 6 5 3" xfId="19506"/>
    <cellStyle name="40% - Accent6 6 6" xfId="19507"/>
    <cellStyle name="40% - Accent6 6 6 2" xfId="19508"/>
    <cellStyle name="40% - Accent6 6 7" xfId="19509"/>
    <cellStyle name="40% - Accent6 6 7 2" xfId="19510"/>
    <cellStyle name="40% - Accent6 6 8" xfId="19511"/>
    <cellStyle name="40% - Accent6 6 8 2" xfId="19512"/>
    <cellStyle name="40% - Accent6 6 9" xfId="19513"/>
    <cellStyle name="40% - Accent6 7" xfId="102"/>
    <cellStyle name="40% - Accent6 7 2" xfId="19514"/>
    <cellStyle name="40% - Accent6 7 2 2" xfId="19515"/>
    <cellStyle name="40% - Accent6 7 2 2 2" xfId="19516"/>
    <cellStyle name="40% - Accent6 7 2 2 2 2" xfId="19517"/>
    <cellStyle name="40% - Accent6 7 2 2 2 2 2" xfId="19518"/>
    <cellStyle name="40% - Accent6 7 2 2 2 3" xfId="19519"/>
    <cellStyle name="40% - Accent6 7 2 2 3" xfId="19520"/>
    <cellStyle name="40% - Accent6 7 2 2 3 2" xfId="19521"/>
    <cellStyle name="40% - Accent6 7 2 2 4" xfId="19522"/>
    <cellStyle name="40% - Accent6 7 2 2 4 2" xfId="19523"/>
    <cellStyle name="40% - Accent6 7 2 2 5" xfId="19524"/>
    <cellStyle name="40% - Accent6 7 2 3" xfId="19525"/>
    <cellStyle name="40% - Accent6 7 2 3 2" xfId="19526"/>
    <cellStyle name="40% - Accent6 7 2 3 2 2" xfId="19527"/>
    <cellStyle name="40% - Accent6 7 2 3 3" xfId="19528"/>
    <cellStyle name="40% - Accent6 7 2 4" xfId="19529"/>
    <cellStyle name="40% - Accent6 7 2 4 2" xfId="19530"/>
    <cellStyle name="40% - Accent6 7 2 5" xfId="19531"/>
    <cellStyle name="40% - Accent6 7 2 5 2" xfId="19532"/>
    <cellStyle name="40% - Accent6 7 2 6" xfId="19533"/>
    <cellStyle name="40% - Accent6 7 3" xfId="19534"/>
    <cellStyle name="40% - Accent6 7 3 2" xfId="19535"/>
    <cellStyle name="40% - Accent6 7 3 2 2" xfId="19536"/>
    <cellStyle name="40% - Accent6 7 3 2 2 2" xfId="19537"/>
    <cellStyle name="40% - Accent6 7 3 2 3" xfId="19538"/>
    <cellStyle name="40% - Accent6 7 3 3" xfId="19539"/>
    <cellStyle name="40% - Accent6 7 3 3 2" xfId="19540"/>
    <cellStyle name="40% - Accent6 7 3 4" xfId="19541"/>
    <cellStyle name="40% - Accent6 7 3 4 2" xfId="19542"/>
    <cellStyle name="40% - Accent6 7 3 5" xfId="19543"/>
    <cellStyle name="40% - Accent6 7 4" xfId="19544"/>
    <cellStyle name="40% - Accent6 7 4 2" xfId="19545"/>
    <cellStyle name="40% - Accent6 7 4 2 2" xfId="19546"/>
    <cellStyle name="40% - Accent6 7 4 3" xfId="19547"/>
    <cellStyle name="40% - Accent6 7 5" xfId="19548"/>
    <cellStyle name="40% - Accent6 7 5 2" xfId="19549"/>
    <cellStyle name="40% - Accent6 7 6" xfId="19550"/>
    <cellStyle name="40% - Accent6 7 6 2" xfId="19551"/>
    <cellStyle name="40% - Accent6 7 7" xfId="19552"/>
    <cellStyle name="40% - Accent6 8" xfId="103"/>
    <cellStyle name="40% - Accent6 8 2" xfId="19553"/>
    <cellStyle name="40% - Accent6 8 2 2" xfId="19554"/>
    <cellStyle name="40% - Accent6 8 2 2 2" xfId="19555"/>
    <cellStyle name="40% - Accent6 8 2 3" xfId="19556"/>
    <cellStyle name="40% - Accent6 8 2 3 2" xfId="19557"/>
    <cellStyle name="40% - Accent6 8 2 4" xfId="19558"/>
    <cellStyle name="40% - Accent6 8 3" xfId="19559"/>
    <cellStyle name="40% - Accent6 8 3 2" xfId="19560"/>
    <cellStyle name="40% - Accent6 8 4" xfId="19561"/>
    <cellStyle name="40% - Accent6 8 4 2" xfId="19562"/>
    <cellStyle name="40% - Accent6 8 5" xfId="19563"/>
    <cellStyle name="40% - Accent6 9" xfId="19564"/>
    <cellStyle name="40% - Énfasis1" xfId="19565"/>
    <cellStyle name="40% - Énfasis2" xfId="19566"/>
    <cellStyle name="40% - Énfasis3" xfId="19567"/>
    <cellStyle name="40% - Énfasis4" xfId="19568"/>
    <cellStyle name="40% - Énfasis5" xfId="19569"/>
    <cellStyle name="40% - Énfasis6" xfId="19570"/>
    <cellStyle name="60% - Accent1 2" xfId="104"/>
    <cellStyle name="60% - Accent1 2 2" xfId="19571"/>
    <cellStyle name="60% - Accent1 3" xfId="105"/>
    <cellStyle name="60% - Accent1 3 2" xfId="19572"/>
    <cellStyle name="60% - Accent1 4" xfId="106"/>
    <cellStyle name="60% - Accent1 5" xfId="107"/>
    <cellStyle name="60% - Accent1 6" xfId="108"/>
    <cellStyle name="60% - Accent1 7" xfId="109"/>
    <cellStyle name="60% - Accent1 8" xfId="110"/>
    <cellStyle name="60% - Accent2 2" xfId="111"/>
    <cellStyle name="60% - Accent2 2 2" xfId="19573"/>
    <cellStyle name="60% - Accent2 3" xfId="112"/>
    <cellStyle name="60% - Accent2 3 2" xfId="19574"/>
    <cellStyle name="60% - Accent2 4" xfId="113"/>
    <cellStyle name="60% - Accent2 5" xfId="114"/>
    <cellStyle name="60% - Accent2 6" xfId="115"/>
    <cellStyle name="60% - Accent2 7" xfId="116"/>
    <cellStyle name="60% - Accent2 8" xfId="117"/>
    <cellStyle name="60% - Accent3 2" xfId="118"/>
    <cellStyle name="60% - Accent3 2 2" xfId="19575"/>
    <cellStyle name="60% - Accent3 3" xfId="119"/>
    <cellStyle name="60% - Accent3 3 2" xfId="19576"/>
    <cellStyle name="60% - Accent3 4" xfId="120"/>
    <cellStyle name="60% - Accent3 5" xfId="121"/>
    <cellStyle name="60% - Accent3 6" xfId="122"/>
    <cellStyle name="60% - Accent3 7" xfId="123"/>
    <cellStyle name="60% - Accent3 8" xfId="124"/>
    <cellStyle name="60% - Accent4 2" xfId="125"/>
    <cellStyle name="60% - Accent4 2 2" xfId="19577"/>
    <cellStyle name="60% - Accent4 3" xfId="126"/>
    <cellStyle name="60% - Accent4 3 2" xfId="19578"/>
    <cellStyle name="60% - Accent4 4" xfId="127"/>
    <cellStyle name="60% - Accent4 5" xfId="128"/>
    <cellStyle name="60% - Accent4 6" xfId="129"/>
    <cellStyle name="60% - Accent4 7" xfId="130"/>
    <cellStyle name="60% - Accent4 8" xfId="131"/>
    <cellStyle name="60% - Accent5 2" xfId="132"/>
    <cellStyle name="60% - Accent5 2 2" xfId="19579"/>
    <cellStyle name="60% - Accent5 3" xfId="133"/>
    <cellStyle name="60% - Accent5 3 2" xfId="19580"/>
    <cellStyle name="60% - Accent5 4" xfId="134"/>
    <cellStyle name="60% - Accent5 5" xfId="135"/>
    <cellStyle name="60% - Accent5 6" xfId="136"/>
    <cellStyle name="60% - Accent5 7" xfId="137"/>
    <cellStyle name="60% - Accent5 8" xfId="138"/>
    <cellStyle name="60% - Accent6 2" xfId="139"/>
    <cellStyle name="60% - Accent6 2 2" xfId="19581"/>
    <cellStyle name="60% - Accent6 3" xfId="140"/>
    <cellStyle name="60% - Accent6 3 2" xfId="19582"/>
    <cellStyle name="60% - Accent6 4" xfId="141"/>
    <cellStyle name="60% - Accent6 5" xfId="142"/>
    <cellStyle name="60% - Accent6 6" xfId="143"/>
    <cellStyle name="60% - Accent6 7" xfId="144"/>
    <cellStyle name="60% - Accent6 8" xfId="145"/>
    <cellStyle name="60% - Énfasis1" xfId="19583"/>
    <cellStyle name="60% - Énfasis2" xfId="19584"/>
    <cellStyle name="60% - Énfasis3" xfId="19585"/>
    <cellStyle name="60% - Énfasis4" xfId="19586"/>
    <cellStyle name="60% - Énfasis5" xfId="19587"/>
    <cellStyle name="60% - Énfasis6" xfId="19588"/>
    <cellStyle name="6mal" xfId="19589"/>
    <cellStyle name="ac" xfId="19590"/>
    <cellStyle name="Accent1 2" xfId="146"/>
    <cellStyle name="Accent1 2 2" xfId="19591"/>
    <cellStyle name="Accent1 3" xfId="147"/>
    <cellStyle name="Accent1 3 2" xfId="19592"/>
    <cellStyle name="Accent1 4" xfId="148"/>
    <cellStyle name="Accent1 5" xfId="149"/>
    <cellStyle name="Accent1 6" xfId="150"/>
    <cellStyle name="Accent1 7" xfId="151"/>
    <cellStyle name="Accent1 8" xfId="152"/>
    <cellStyle name="Accent2 2" xfId="153"/>
    <cellStyle name="Accent2 2 2" xfId="19593"/>
    <cellStyle name="Accent2 3" xfId="154"/>
    <cellStyle name="Accent2 3 2" xfId="19594"/>
    <cellStyle name="Accent2 4" xfId="155"/>
    <cellStyle name="Accent2 5" xfId="156"/>
    <cellStyle name="Accent2 6" xfId="157"/>
    <cellStyle name="Accent2 7" xfId="158"/>
    <cellStyle name="Accent2 8" xfId="159"/>
    <cellStyle name="Accent3 2" xfId="160"/>
    <cellStyle name="Accent3 2 2" xfId="19595"/>
    <cellStyle name="Accent3 3" xfId="161"/>
    <cellStyle name="Accent3 3 2" xfId="19596"/>
    <cellStyle name="Accent3 4" xfId="162"/>
    <cellStyle name="Accent3 5" xfId="163"/>
    <cellStyle name="Accent3 6" xfId="164"/>
    <cellStyle name="Accent3 7" xfId="165"/>
    <cellStyle name="Accent3 8" xfId="166"/>
    <cellStyle name="Accent4 2" xfId="167"/>
    <cellStyle name="Accent4 2 2" xfId="19597"/>
    <cellStyle name="Accent4 3" xfId="168"/>
    <cellStyle name="Accent4 3 2" xfId="19598"/>
    <cellStyle name="Accent4 4" xfId="169"/>
    <cellStyle name="Accent4 5" xfId="170"/>
    <cellStyle name="Accent4 6" xfId="171"/>
    <cellStyle name="Accent4 7" xfId="172"/>
    <cellStyle name="Accent4 8" xfId="173"/>
    <cellStyle name="Accent5 2" xfId="174"/>
    <cellStyle name="Accent5 2 2" xfId="19599"/>
    <cellStyle name="Accent5 3" xfId="175"/>
    <cellStyle name="Accent5 4" xfId="176"/>
    <cellStyle name="Accent5 5" xfId="177"/>
    <cellStyle name="Accent5 6" xfId="178"/>
    <cellStyle name="Accent5 7" xfId="179"/>
    <cellStyle name="Accent5 8" xfId="180"/>
    <cellStyle name="Accent6 2" xfId="181"/>
    <cellStyle name="Accent6 2 2" xfId="19600"/>
    <cellStyle name="Accent6 3" xfId="182"/>
    <cellStyle name="Accent6 3 2" xfId="19601"/>
    <cellStyle name="Accent6 4" xfId="183"/>
    <cellStyle name="Accent6 5" xfId="184"/>
    <cellStyle name="Accent6 6" xfId="185"/>
    <cellStyle name="Accent6 7" xfId="186"/>
    <cellStyle name="Accent6 8" xfId="187"/>
    <cellStyle name="AcctgDollrDash0" xfId="19602"/>
    <cellStyle name="active" xfId="19603"/>
    <cellStyle name="active 2" xfId="19604"/>
    <cellStyle name="Actual Date" xfId="19605"/>
    <cellStyle name="Actual Date 2" xfId="19606"/>
    <cellStyle name="Actual Date 2 2" xfId="19607"/>
    <cellStyle name="Actual Date 2 3" xfId="19608"/>
    <cellStyle name="Actual Date 3" xfId="19609"/>
    <cellStyle name="Actual Date 4" xfId="19610"/>
    <cellStyle name="Adjustable" xfId="19611"/>
    <cellStyle name="AFE" xfId="19612"/>
    <cellStyle name="Alan" xfId="19613"/>
    <cellStyle name="AlternateInputHeading" xfId="19614"/>
    <cellStyle name="AminPageHeading" xfId="19615"/>
    <cellStyle name="amount" xfId="19616"/>
    <cellStyle name="Ann'l_Incr" xfId="19617"/>
    <cellStyle name="AppHeading" xfId="19618"/>
    <cellStyle name="ARC-RRC" xfId="19619"/>
    <cellStyle name="ARC-RRC 2" xfId="19620"/>
    <cellStyle name="ARC-RRC 4" xfId="19621"/>
    <cellStyle name="ARC-RRC Input" xfId="19622"/>
    <cellStyle name="ARC-RRC_Yr1 and Yr2 Split - EDS Inv updated 3-23-01" xfId="19623"/>
    <cellStyle name="args.style" xfId="19624"/>
    <cellStyle name="args.style 2" xfId="19625"/>
    <cellStyle name="args.style 3" xfId="19626"/>
    <cellStyle name="args.style 4" xfId="19627"/>
    <cellStyle name="Ariel 7 pt. plain" xfId="19628"/>
    <cellStyle name="Array" xfId="19629"/>
    <cellStyle name="Array Enter" xfId="19630"/>
    <cellStyle name="Array_VSO IT 2008 VzB DE Estimates" xfId="19631"/>
    <cellStyle name="Assumption" xfId="19632"/>
    <cellStyle name="Assumption 2" xfId="19633"/>
    <cellStyle name="Bad 2" xfId="188"/>
    <cellStyle name="Bad 2 2" xfId="19634"/>
    <cellStyle name="Bad 3" xfId="189"/>
    <cellStyle name="Bad 3 2" xfId="19635"/>
    <cellStyle name="Bad 4" xfId="190"/>
    <cellStyle name="Bad 5" xfId="191"/>
    <cellStyle name="Bad 6" xfId="192"/>
    <cellStyle name="Bad 7" xfId="193"/>
    <cellStyle name="Bad 8" xfId="194"/>
    <cellStyle name="Balance Sheet" xfId="19636"/>
    <cellStyle name="BalanceSheet" xfId="19637"/>
    <cellStyle name="BalanceSheet 2" xfId="19638"/>
    <cellStyle name="Big Money" xfId="19639"/>
    <cellStyle name="Billing" xfId="19640"/>
    <cellStyle name="Billing 2" xfId="19641"/>
    <cellStyle name="biu" xfId="19642"/>
    <cellStyle name="Black" xfId="19643"/>
    <cellStyle name="blank" xfId="19644"/>
    <cellStyle name="Block" xfId="19645"/>
    <cellStyle name="Blue" xfId="19646"/>
    <cellStyle name="Blue Decimal" xfId="19647"/>
    <cellStyle name="BlueHeader" xfId="19648"/>
    <cellStyle name="Body" xfId="19649"/>
    <cellStyle name="Body 2" xfId="19650"/>
    <cellStyle name="Body 3" xfId="19651"/>
    <cellStyle name="Body 4" xfId="19652"/>
    <cellStyle name="Body 5" xfId="19653"/>
    <cellStyle name="Body text" xfId="19654"/>
    <cellStyle name="BoldUnderlineNumber" xfId="19655"/>
    <cellStyle name="BoldUnderlineNumber 10" xfId="19656"/>
    <cellStyle name="BoldUnderlineNumber 10 2" xfId="19657"/>
    <cellStyle name="BoldUnderlineNumber 11" xfId="19658"/>
    <cellStyle name="BoldUnderlineNumber 12" xfId="19659"/>
    <cellStyle name="BoldUnderlineNumber 13" xfId="19660"/>
    <cellStyle name="BoldUnderlineNumber 2" xfId="19661"/>
    <cellStyle name="BoldUnderlineNumber 2 2" xfId="19662"/>
    <cellStyle name="BoldUnderlineNumber 3" xfId="19663"/>
    <cellStyle name="BoldUnderlineNumber 3 2" xfId="19664"/>
    <cellStyle name="BoldUnderlineNumber 4" xfId="19665"/>
    <cellStyle name="BoldUnderlineNumber 4 2" xfId="19666"/>
    <cellStyle name="BoldUnderlineNumber 5" xfId="19667"/>
    <cellStyle name="BoldUnderlineNumber 5 2" xfId="19668"/>
    <cellStyle name="BoldUnderlineNumber 6" xfId="19669"/>
    <cellStyle name="BoldUnderlineNumber 6 2" xfId="19670"/>
    <cellStyle name="BoldUnderlineNumber 7" xfId="19671"/>
    <cellStyle name="BoldUnderlineNumber 7 2" xfId="19672"/>
    <cellStyle name="BoldUnderlineNumber 8" xfId="19673"/>
    <cellStyle name="BoldUnderlineNumber 8 2" xfId="19674"/>
    <cellStyle name="BoldUnderlineNumber 9" xfId="19675"/>
    <cellStyle name="BoldUnderlineNumber 9 2" xfId="19676"/>
    <cellStyle name="BoldUnderlineRate" xfId="19677"/>
    <cellStyle name="BoldUnderlineRate 10" xfId="19678"/>
    <cellStyle name="BoldUnderlineRate 10 2" xfId="19679"/>
    <cellStyle name="BoldUnderlineRate 11" xfId="19680"/>
    <cellStyle name="BoldUnderlineRate 11 2" xfId="19681"/>
    <cellStyle name="BoldUnderlineRate 12" xfId="19682"/>
    <cellStyle name="BoldUnderlineRate 2" xfId="19683"/>
    <cellStyle name="BoldUnderlineRate 2 2" xfId="19684"/>
    <cellStyle name="BoldUnderlineRate 3" xfId="19685"/>
    <cellStyle name="BoldUnderlineRate 3 2" xfId="19686"/>
    <cellStyle name="BoldUnderlineRate 4" xfId="19687"/>
    <cellStyle name="BoldUnderlineRate 4 2" xfId="19688"/>
    <cellStyle name="BoldUnderlineRate 5" xfId="19689"/>
    <cellStyle name="BoldUnderlineRate 5 2" xfId="19690"/>
    <cellStyle name="BoldUnderlineRate 6" xfId="19691"/>
    <cellStyle name="BoldUnderlineRate 6 2" xfId="19692"/>
    <cellStyle name="BoldUnderlineRate 7" xfId="19693"/>
    <cellStyle name="BoldUnderlineRate 7 2" xfId="19694"/>
    <cellStyle name="BoldUnderlineRate 8" xfId="19695"/>
    <cellStyle name="BoldUnderlineRate 9" xfId="19696"/>
    <cellStyle name="BoldUnderlineRate 9 2" xfId="19697"/>
    <cellStyle name="Border" xfId="19698"/>
    <cellStyle name="Border 2" xfId="19699"/>
    <cellStyle name="Border Heavy" xfId="19700"/>
    <cellStyle name="Border Thin" xfId="19701"/>
    <cellStyle name="Border_~0414888" xfId="19702"/>
    <cellStyle name="Border1" xfId="19703"/>
    <cellStyle name="Border2" xfId="19704"/>
    <cellStyle name="Border3" xfId="19705"/>
    <cellStyle name="BottomUnderline" xfId="19706"/>
    <cellStyle name="Box" xfId="19707"/>
    <cellStyle name="Box 2" xfId="19708"/>
    <cellStyle name="BoxHeading" xfId="19709"/>
    <cellStyle name="BoxHeadingGeneral" xfId="19710"/>
    <cellStyle name="Buena" xfId="19711"/>
    <cellStyle name="Bullet" xfId="19712"/>
    <cellStyle name="Bullet 2" xfId="19713"/>
    <cellStyle name="Bullet 2 2" xfId="19714"/>
    <cellStyle name="Bullet 3" xfId="19715"/>
    <cellStyle name="C_F10_HAC_SG_VAT" xfId="19716"/>
    <cellStyle name="C_F10_HAC_SG_VAT_24001225 Prepaid Software Maintenance 10-10" xfId="19717"/>
    <cellStyle name="C_F10_HAC_SG_VAT_24001225 Prepaid Software Maintenance 10-10 2" xfId="19718"/>
    <cellStyle name="C_F10_HAC_SG_VAT_24001225 Prepaid Software Maintenance 11-10" xfId="19719"/>
    <cellStyle name="C_F10_HAC_SG_VAT_24001225 Prepaid Software Maintenance 11-10 2" xfId="19720"/>
    <cellStyle name="C_F10_HAC_SG_VAT_CAP_YTD_AUG" xfId="19721"/>
    <cellStyle name="C_F10_HAC_SG_VAT_Initial Asset Transfers to Frontier 8-5-2010send" xfId="19722"/>
    <cellStyle name="C_F10_HAC_SG_VAT_Initial Asset Transfers to Frontier 8-5-2010send_Input for Sept 2011 Budget" xfId="19723"/>
    <cellStyle name="C_F10_HAC_SG_VAT_Initial Asset Transfers to Frontier 8-5-2010send_Sept 2011 Prj FAS87 VzC Qual" xfId="19724"/>
    <cellStyle name="C_F10_HAC_SG_VAT_Initial Asset Transfers to Frontier 8-5-2010send_Verizon Pension Disclosure Calculation 12-31-2010 Final" xfId="19725"/>
    <cellStyle name="C_F10_HAC_SG_VAT_Initial Asset Transfers to Frontier 8-5-2010send_Verizon Pension Disclosure Calculation 4Q MTM Estimate, Updated for 4Q Settlement" xfId="19726"/>
    <cellStyle name="C_F10_HAC_SG_VAT_JE_TP_7000_2010_05_D1_IT_ACT" xfId="19727"/>
    <cellStyle name="C_F10_HAC_SG_VAT_June 2009 Sweep to 26007500_Revised" xfId="19728"/>
    <cellStyle name="C_F10_HAC_SG_VAT_Summary_Billing_file_SEP_OCT_ Sweep to 26007500" xfId="19729"/>
    <cellStyle name="C_F10_HAC_SG_VAT_VDS_BILLING_APR" xfId="19730"/>
    <cellStyle name="C_F10_HAC_SG_VAT_VDS_BILLING_AUG" xfId="19731"/>
    <cellStyle name="C_F10_HAC_SG_VAT_VDS_BILLING_FEB" xfId="19732"/>
    <cellStyle name="C_F10_HAC_SG_VAT_VDS_BILLING_JUL" xfId="19733"/>
    <cellStyle name="C_F10_HAC_SG_VAT_VDS_BILLING_JUN" xfId="19734"/>
    <cellStyle name="C_F10_HAC_SG_VAT_VDS_BILLING_MAR" xfId="19735"/>
    <cellStyle name="C_F10_HAC_SG_VAT_VDS_BILLING_MAY" xfId="19736"/>
    <cellStyle name="C_F10_HAC_SG_VAT_VDS_BILLING_NOV" xfId="19737"/>
    <cellStyle name="C_F10_HAC_SG_VAT_VDS_BILLING_SEP" xfId="19738"/>
    <cellStyle name="C_F10_HAC_SG_VAT_VZ DDC_Commercial Model_072809 v25 FJR 2" xfId="19739"/>
    <cellStyle name="C_F10_HAC_SG_VAT_VZ DDC_Commercial Model_072809 v25 FJR 2 2" xfId="19740"/>
    <cellStyle name="C_F10_HAC_SG_VAT_VZ DDC_Commercial Model_072809 v25 FJR 2_VZ_DDC  Model 12-17-09 v2" xfId="19741"/>
    <cellStyle name="C_F10_HAC_SG_VAT_VZ DDC_Commercial Model_072809 v25 FJR 2_VZ_DDC  Model 12-17-09 v2 2" xfId="19742"/>
    <cellStyle name="C_F10_HAC_SG_VAT_VzW_BILLING_APR" xfId="19743"/>
    <cellStyle name="C_F10_HAC_SG_VAT_W16" xfId="19744"/>
    <cellStyle name="C_F10_HAC_SG_VAT_W16_24001225 Prepaid Software Maintenance 10-10" xfId="19745"/>
    <cellStyle name="C_F10_HAC_SG_VAT_W16_24001225 Prepaid Software Maintenance 10-10 2" xfId="19746"/>
    <cellStyle name="C_F10_HAC_SG_VAT_W16_24001225 Prepaid Software Maintenance 11-10" xfId="19747"/>
    <cellStyle name="C_F10_HAC_SG_VAT_W16_24001225 Prepaid Software Maintenance 11-10 2" xfId="19748"/>
    <cellStyle name="C_F10_HAC_SG_VAT_W16_CAP_YTD_AUG" xfId="19749"/>
    <cellStyle name="C_F10_HAC_SG_VAT_W16_Initial Asset Transfers to Frontier 8-5-2010send" xfId="19750"/>
    <cellStyle name="C_F10_HAC_SG_VAT_W16_Initial Asset Transfers to Frontier 8-5-2010send_Input for Sept 2011 Budget" xfId="19751"/>
    <cellStyle name="C_F10_HAC_SG_VAT_W16_Initial Asset Transfers to Frontier 8-5-2010send_Sept 2011 Prj FAS87 VzC Qual" xfId="19752"/>
    <cellStyle name="C_F10_HAC_SG_VAT_W16_Initial Asset Transfers to Frontier 8-5-2010send_Verizon Pension Disclosure Calculation 12-31-2010 Final" xfId="19753"/>
    <cellStyle name="C_F10_HAC_SG_VAT_W16_Initial Asset Transfers to Frontier 8-5-2010send_Verizon Pension Disclosure Calculation 4Q MTM Estimate, Updated for 4Q Settlement" xfId="19754"/>
    <cellStyle name="C_F10_HAC_SG_VAT_W16_JE_TP_7000_2010_05_D1_IT_ACT" xfId="19755"/>
    <cellStyle name="C_F10_HAC_SG_VAT_W16_June 2009 Sweep to 26007500_Revised" xfId="19756"/>
    <cellStyle name="C_F10_HAC_SG_VAT_W16_Summary_Billing_file_SEP_OCT_ Sweep to 26007500" xfId="19757"/>
    <cellStyle name="C_F10_HAC_SG_VAT_W16_VDS_BILLING_APR" xfId="19758"/>
    <cellStyle name="C_F10_HAC_SG_VAT_W16_VDS_BILLING_AUG" xfId="19759"/>
    <cellStyle name="C_F10_HAC_SG_VAT_W16_VDS_BILLING_FEB" xfId="19760"/>
    <cellStyle name="C_F10_HAC_SG_VAT_W16_VDS_BILLING_JUL" xfId="19761"/>
    <cellStyle name="C_F10_HAC_SG_VAT_W16_VDS_BILLING_JUN" xfId="19762"/>
    <cellStyle name="C_F10_HAC_SG_VAT_W16_VDS_BILLING_MAR" xfId="19763"/>
    <cellStyle name="C_F10_HAC_SG_VAT_W16_VDS_BILLING_MAY" xfId="19764"/>
    <cellStyle name="C_F10_HAC_SG_VAT_W16_VDS_BILLING_NOV" xfId="19765"/>
    <cellStyle name="C_F10_HAC_SG_VAT_W16_VDS_BILLING_SEP" xfId="19766"/>
    <cellStyle name="C_F10_HAC_SG_VAT_W16_VZ DDC_Commercial Model_072809 v25 FJR 2" xfId="19767"/>
    <cellStyle name="C_F10_HAC_SG_VAT_W16_VZ DDC_Commercial Model_072809 v25 FJR 2 2" xfId="19768"/>
    <cellStyle name="C_F10_HAC_SG_VAT_W16_VZ DDC_Commercial Model_072809 v25 FJR 2_VZ_DDC  Model 12-17-09 v2" xfId="19769"/>
    <cellStyle name="C_F10_HAC_SG_VAT_W16_VZ DDC_Commercial Model_072809 v25 FJR 2_VZ_DDC  Model 12-17-09 v2 2" xfId="19770"/>
    <cellStyle name="C_F10_HAC_SG_VAT_W16_VzW_BILLING_APR" xfId="19771"/>
    <cellStyle name="C_F10_HAC_SG_VAT_W16_Workind_file_ May 2009 Sweep to 26007500" xfId="19772"/>
    <cellStyle name="C_F10_HAC_SG_VAT_W16_Working_File_ 2010 -07 VZW SWEEP TO 26007500" xfId="19773"/>
    <cellStyle name="C_F10_HAC_SG_VAT_W16_Working_file_ 2010-02 Sweep to Wireless REV1" xfId="19774"/>
    <cellStyle name="C_F10_HAC_SG_VAT_W16_Working_file_ 2010-03 Sweep to Wireless" xfId="19775"/>
    <cellStyle name="C_F10_HAC_SG_VAT_W16_Working_file_ August 2009 Sweep to 26007500" xfId="19776"/>
    <cellStyle name="C_F10_HAC_SG_VAT_W16_Working_File_ Jan 2009 Sweep to 26007500" xfId="19777"/>
    <cellStyle name="C_F10_HAC_SG_VAT_W16_Working_file_ June 2009 Sweep to 26007500_CAP_ADJ" xfId="19778"/>
    <cellStyle name="C_F10_HAC_SG_VAT_W16_Working_file_ June 2009 Sweep to 26007500_Revised" xfId="19779"/>
    <cellStyle name="C_F10_HAC_SG_VAT_W16_Working_file_ Mar 2009 Sweep to 26007500" xfId="19780"/>
    <cellStyle name="C_F10_HAC_SG_VAT_W16_Working_file_ of VZB IT Domestic and International Chargebacks - Aug YTD 2009" xfId="19781"/>
    <cellStyle name="C_F10_HAC_SG_VAT_W16_Working_file_2009-11 Sweep to 26007500" xfId="19782"/>
    <cellStyle name="C_F10_HAC_SG_VAT_W16_Working_file_2009-12 Sweep to 26007500L" xfId="19783"/>
    <cellStyle name="C_F10_HAC_SG_VAT_W16_Working_file_2010 -07 VZT SWEEP TO 26007500 V1" xfId="19784"/>
    <cellStyle name="C_F10_HAC_SG_VAT_W16_Working_file_2010 -08 VZT SWEEP TO 26007500" xfId="19785"/>
    <cellStyle name="C_F10_HAC_SG_VAT_W16_Working_file_2010 -08 VZW SWEEP TO 26007500" xfId="19786"/>
    <cellStyle name="C_F10_HAC_SG_VAT_W16_Working_File_2010 -09 VZT SWEEP TO 26007500" xfId="19787"/>
    <cellStyle name="C_F10_HAC_SG_VAT_W16_Working_file_2010-01 Sweep to 26007500" xfId="19788"/>
    <cellStyle name="C_F10_HAC_SG_VAT_W16_Working_file_2010-02 Sweep to 26007500" xfId="19789"/>
    <cellStyle name="C_F10_HAC_SG_VAT_W16_Working_file_2010-03 Sweep to 26007500" xfId="19790"/>
    <cellStyle name="C_F10_HAC_SG_VAT_W16_Working_file_2010-04 Sweep to 26007500" xfId="19791"/>
    <cellStyle name="C_F10_HAC_SG_VAT_W16_Working_file_2010-04 Sweep to Wireless" xfId="19792"/>
    <cellStyle name="C_F10_HAC_SG_VAT_W16_Working_File_2010-05 Sweep to 26007500" xfId="19793"/>
    <cellStyle name="C_F10_HAC_SG_VAT_W16_Working_file_2010-09 VZW SWEEP TO 26007500" xfId="19794"/>
    <cellStyle name="C_F10_HAC_SG_VAT_W16_Working_file_2010-10 VZT SWEEP TO 26007500" xfId="19795"/>
    <cellStyle name="C_F10_HAC_SG_VAT_W16_Working_file_2010-11 VZW SWEEP TO 26007500" xfId="19796"/>
    <cellStyle name="C_F10_HAC_SG_VAT_W16_Working_file_April 2009 Sweep to 26007500" xfId="19797"/>
    <cellStyle name="C_F10_HAC_SG_VAT_W16_Working_File_Dec 2008 Sweep to 26007500" xfId="19798"/>
    <cellStyle name="C_F10_HAC_SG_VAT_W16_Working_File_Feb 2009 Sweep to 26007500" xfId="19799"/>
    <cellStyle name="C_F10_HAC_SG_VAT_W16_Working_file_July 2009 Sweep to 26007500" xfId="19800"/>
    <cellStyle name="C_F10_HAC_SG_VAT_W16_Working_file_VZB IT Domestic and International Chargebacks - May YTD 2010 v2" xfId="19801"/>
    <cellStyle name="C_F10_HAC_SG_VAT_W16_Working_file_VZB IT Domestic and International Chargebacks - October YTD 2010" xfId="19802"/>
    <cellStyle name="C_F10_HAC_SG_VAT_W16_YTD_APR10_EXP_DETAILS" xfId="19803"/>
    <cellStyle name="C_F10_HAC_SG_VAT_W16_YTD_AUG09_EXP_DETAILS" xfId="19804"/>
    <cellStyle name="C_F10_HAC_SG_VAT_W16_YTD_AUG10_EXP_DETAILS" xfId="19805"/>
    <cellStyle name="C_F10_HAC_SG_VAT_W16_YTD_DEC09_EXP_DETAILS" xfId="19806"/>
    <cellStyle name="C_F10_HAC_SG_VAT_W16_YTD_JAN10_CAP_DETAILS" xfId="19807"/>
    <cellStyle name="C_F10_HAC_SG_VAT_W16_YTD_JAN10_EXP_DETAILS" xfId="19808"/>
    <cellStyle name="C_F10_HAC_SG_VAT_W16_YTD_JUL10_EXP_DETAILS" xfId="19809"/>
    <cellStyle name="C_F10_HAC_SG_VAT_W16_YTD_JUN10_CAP_DETAILS" xfId="19810"/>
    <cellStyle name="C_F10_HAC_SG_VAT_W16_YTD_JUN10_EXP_DETAILS" xfId="19811"/>
    <cellStyle name="C_F10_HAC_SG_VAT_W16_YTD_JUN10_EXP_DETAILS_VDS_BILLING_NOV" xfId="19812"/>
    <cellStyle name="C_F10_HAC_SG_VAT_W16_YTD_MAR10_CAP_DETAILS" xfId="19813"/>
    <cellStyle name="C_F10_HAC_SG_VAT_W16_YTD_MAY_CAP" xfId="19814"/>
    <cellStyle name="C_F10_HAC_SG_VAT_W16_YTD_MAY09_EXP_DETAILS" xfId="19815"/>
    <cellStyle name="C_F10_HAC_SG_VAT_W16_YTD_MAY10_EXP_DETAILS" xfId="19816"/>
    <cellStyle name="C_F10_HAC_SG_VAT_W16_YTD_NOV_CAP_DETAILS" xfId="19817"/>
    <cellStyle name="C_F10_HAC_SG_VAT_W16_YTD_NOV_UNBILLED_CAP" xfId="19818"/>
    <cellStyle name="C_F10_HAC_SG_VAT_W16_YTD_NOV09_EXP_DETAILS" xfId="19819"/>
    <cellStyle name="C_F10_HAC_SG_VAT_W16_YTD_OCT09_EXP_DETAILS" xfId="19820"/>
    <cellStyle name="C_F10_HAC_SG_VAT_W16_YTD_OCT10_CAP_DETAILS" xfId="19821"/>
    <cellStyle name="C_F10_HAC_SG_VAT_W16_YTD_SEP09_EXP_DETAILS" xfId="19822"/>
    <cellStyle name="C_F10_HAC_SG_VAT_W16_YTD_SEP10_EXP_DETAILS" xfId="19823"/>
    <cellStyle name="C_F10_HAC_SG_VAT_W16_YTD_SEP10_EXP_LATAM" xfId="19824"/>
    <cellStyle name="C_F10_HAC_SG_VAT_Workind_file_ May 2009 Sweep to 26007500" xfId="19825"/>
    <cellStyle name="C_F10_HAC_SG_VAT_Working_File_ 2010 -07 VZW SWEEP TO 26007500" xfId="19826"/>
    <cellStyle name="C_F10_HAC_SG_VAT_Working_file_ 2010-02 Sweep to Wireless REV1" xfId="19827"/>
    <cellStyle name="C_F10_HAC_SG_VAT_Working_file_ 2010-03 Sweep to Wireless" xfId="19828"/>
    <cellStyle name="C_F10_HAC_SG_VAT_Working_file_ August 2009 Sweep to 26007500" xfId="19829"/>
    <cellStyle name="C_F10_HAC_SG_VAT_Working_File_ Jan 2009 Sweep to 26007500" xfId="19830"/>
    <cellStyle name="C_F10_HAC_SG_VAT_Working_file_ June 2009 Sweep to 26007500_CAP_ADJ" xfId="19831"/>
    <cellStyle name="C_F10_HAC_SG_VAT_Working_file_ June 2009 Sweep to 26007500_Revised" xfId="19832"/>
    <cellStyle name="C_F10_HAC_SG_VAT_Working_file_ Mar 2009 Sweep to 26007500" xfId="19833"/>
    <cellStyle name="C_F10_HAC_SG_VAT_Working_file_ of VZB IT Domestic and International Chargebacks - Aug YTD 2009" xfId="19834"/>
    <cellStyle name="C_F10_HAC_SG_VAT_Working_file_2009-11 Sweep to 26007500" xfId="19835"/>
    <cellStyle name="C_F10_HAC_SG_VAT_Working_file_2009-12 Sweep to 26007500L" xfId="19836"/>
    <cellStyle name="C_F10_HAC_SG_VAT_Working_file_2010 -07 VZT SWEEP TO 26007500 V1" xfId="19837"/>
    <cellStyle name="C_F10_HAC_SG_VAT_Working_file_2010 -08 VZT SWEEP TO 26007500" xfId="19838"/>
    <cellStyle name="C_F10_HAC_SG_VAT_Working_file_2010 -08 VZW SWEEP TO 26007500" xfId="19839"/>
    <cellStyle name="C_F10_HAC_SG_VAT_Working_File_2010 -09 VZT SWEEP TO 26007500" xfId="19840"/>
    <cellStyle name="C_F10_HAC_SG_VAT_Working_file_2010-01 Sweep to 26007500" xfId="19841"/>
    <cellStyle name="C_F10_HAC_SG_VAT_Working_file_2010-02 Sweep to 26007500" xfId="19842"/>
    <cellStyle name="C_F10_HAC_SG_VAT_Working_file_2010-03 Sweep to 26007500" xfId="19843"/>
    <cellStyle name="C_F10_HAC_SG_VAT_Working_file_2010-04 Sweep to 26007500" xfId="19844"/>
    <cellStyle name="C_F10_HAC_SG_VAT_Working_file_2010-04 Sweep to Wireless" xfId="19845"/>
    <cellStyle name="C_F10_HAC_SG_VAT_Working_File_2010-05 Sweep to 26007500" xfId="19846"/>
    <cellStyle name="C_F10_HAC_SG_VAT_Working_file_2010-09 VZW SWEEP TO 26007500" xfId="19847"/>
    <cellStyle name="C_F10_HAC_SG_VAT_Working_file_2010-10 VZT SWEEP TO 26007500" xfId="19848"/>
    <cellStyle name="C_F10_HAC_SG_VAT_Working_file_2010-11 VZW SWEEP TO 26007500" xfId="19849"/>
    <cellStyle name="C_F10_HAC_SG_VAT_Working_file_April 2009 Sweep to 26007500" xfId="19850"/>
    <cellStyle name="C_F10_HAC_SG_VAT_Working_File_Dec 2008 Sweep to 26007500" xfId="19851"/>
    <cellStyle name="C_F10_HAC_SG_VAT_Working_File_Feb 2009 Sweep to 26007500" xfId="19852"/>
    <cellStyle name="C_F10_HAC_SG_VAT_Working_file_July 2009 Sweep to 26007500" xfId="19853"/>
    <cellStyle name="C_F10_HAC_SG_VAT_Working_file_VZB IT Domestic and International Chargebacks - May YTD 2010 v2" xfId="19854"/>
    <cellStyle name="C_F10_HAC_SG_VAT_Working_file_VZB IT Domestic and International Chargebacks - October YTD 2010" xfId="19855"/>
    <cellStyle name="C_F10_HAC_SG_VAT_YTD_APR10_EXP_DETAILS" xfId="19856"/>
    <cellStyle name="C_F10_HAC_SG_VAT_YTD_AUG09_EXP_DETAILS" xfId="19857"/>
    <cellStyle name="C_F10_HAC_SG_VAT_YTD_AUG10_EXP_DETAILS" xfId="19858"/>
    <cellStyle name="C_F10_HAC_SG_VAT_YTD_DEC09_EXP_DETAILS" xfId="19859"/>
    <cellStyle name="C_F10_HAC_SG_VAT_YTD_JAN10_CAP_DETAILS" xfId="19860"/>
    <cellStyle name="C_F10_HAC_SG_VAT_YTD_JAN10_EXP_DETAILS" xfId="19861"/>
    <cellStyle name="C_F10_HAC_SG_VAT_YTD_JUL10_EXP_DETAILS" xfId="19862"/>
    <cellStyle name="C_F10_HAC_SG_VAT_YTD_JUN10_CAP_DETAILS" xfId="19863"/>
    <cellStyle name="C_F10_HAC_SG_VAT_YTD_JUN10_EXP_DETAILS" xfId="19864"/>
    <cellStyle name="C_F10_HAC_SG_VAT_YTD_JUN10_EXP_DETAILS_VDS_BILLING_NOV" xfId="19865"/>
    <cellStyle name="C_F10_HAC_SG_VAT_YTD_MAR10_CAP_DETAILS" xfId="19866"/>
    <cellStyle name="C_F10_HAC_SG_VAT_YTD_MAY_CAP" xfId="19867"/>
    <cellStyle name="C_F10_HAC_SG_VAT_YTD_MAY09_EXP_DETAILS" xfId="19868"/>
    <cellStyle name="C_F10_HAC_SG_VAT_YTD_MAY10_EXP_DETAILS" xfId="19869"/>
    <cellStyle name="C_F10_HAC_SG_VAT_YTD_NOV_CAP_DETAILS" xfId="19870"/>
    <cellStyle name="C_F10_HAC_SG_VAT_YTD_NOV_UNBILLED_CAP" xfId="19871"/>
    <cellStyle name="C_F10_HAC_SG_VAT_YTD_NOV09_EXP_DETAILS" xfId="19872"/>
    <cellStyle name="C_F10_HAC_SG_VAT_YTD_OCT09_EXP_DETAILS" xfId="19873"/>
    <cellStyle name="C_F10_HAC_SG_VAT_YTD_OCT10_CAP_DETAILS" xfId="19874"/>
    <cellStyle name="C_F10_HAC_SG_VAT_YTD_SEP09_EXP_DETAILS" xfId="19875"/>
    <cellStyle name="C_F10_HAC_SG_VAT_YTD_SEP10_EXP_DETAILS" xfId="19876"/>
    <cellStyle name="C_F10_HAC_SG_VAT_YTD_SEP10_EXP_LATAM" xfId="19877"/>
    <cellStyle name="C00A" xfId="19878"/>
    <cellStyle name="C00B" xfId="19879"/>
    <cellStyle name="C00L" xfId="19880"/>
    <cellStyle name="C01A" xfId="19881"/>
    <cellStyle name="C01B" xfId="19882"/>
    <cellStyle name="C01B 10" xfId="19883"/>
    <cellStyle name="C01B 11" xfId="19884"/>
    <cellStyle name="C01B 12" xfId="19885"/>
    <cellStyle name="C01B 13" xfId="19886"/>
    <cellStyle name="C01B 14" xfId="19887"/>
    <cellStyle name="C01B 15" xfId="19888"/>
    <cellStyle name="C01B 16" xfId="19889"/>
    <cellStyle name="C01B 17" xfId="19890"/>
    <cellStyle name="C01B 18" xfId="19891"/>
    <cellStyle name="C01B 2" xfId="19892"/>
    <cellStyle name="C01B 3" xfId="19893"/>
    <cellStyle name="C01B 4" xfId="19894"/>
    <cellStyle name="C01B 5" xfId="19895"/>
    <cellStyle name="C01B 6" xfId="19896"/>
    <cellStyle name="C01B 7" xfId="19897"/>
    <cellStyle name="C01B 8" xfId="19898"/>
    <cellStyle name="C01B 9" xfId="19899"/>
    <cellStyle name="C01H" xfId="19900"/>
    <cellStyle name="C01L" xfId="19901"/>
    <cellStyle name="C02A" xfId="19902"/>
    <cellStyle name="C02A 2" xfId="19903"/>
    <cellStyle name="C02A 2 2" xfId="19904"/>
    <cellStyle name="C02A 2 2 2" xfId="19905"/>
    <cellStyle name="C02A 2 3" xfId="19906"/>
    <cellStyle name="C02A 2 3 2" xfId="19907"/>
    <cellStyle name="C02A 2 3 3" xfId="19908"/>
    <cellStyle name="C02A 2 4" xfId="19909"/>
    <cellStyle name="C02A 2 4 2" xfId="19910"/>
    <cellStyle name="C02A 2 4 3" xfId="19911"/>
    <cellStyle name="C02A 2 5" xfId="19912"/>
    <cellStyle name="C02A 2 5 2" xfId="19913"/>
    <cellStyle name="C02A 2 5 3" xfId="19914"/>
    <cellStyle name="C02A 2 6" xfId="19915"/>
    <cellStyle name="C02A 2 6 2" xfId="19916"/>
    <cellStyle name="C02A 2 6 3" xfId="19917"/>
    <cellStyle name="C02A 2 7" xfId="19918"/>
    <cellStyle name="C02A 3" xfId="19919"/>
    <cellStyle name="C02A 3 2" xfId="19920"/>
    <cellStyle name="C02A 3 3" xfId="19921"/>
    <cellStyle name="C02A 4" xfId="19922"/>
    <cellStyle name="C02A 4 2" xfId="19923"/>
    <cellStyle name="C02A 4 3" xfId="19924"/>
    <cellStyle name="C02A 5" xfId="19925"/>
    <cellStyle name="C02B" xfId="19926"/>
    <cellStyle name="C02B 10" xfId="19927"/>
    <cellStyle name="C02B 11" xfId="19928"/>
    <cellStyle name="C02B 12" xfId="19929"/>
    <cellStyle name="C02B 13" xfId="19930"/>
    <cellStyle name="C02B 14" xfId="19931"/>
    <cellStyle name="C02B 15" xfId="19932"/>
    <cellStyle name="C02B 16" xfId="19933"/>
    <cellStyle name="C02B 17" xfId="19934"/>
    <cellStyle name="C02B 18" xfId="19935"/>
    <cellStyle name="C02B 2" xfId="19936"/>
    <cellStyle name="C02B 3" xfId="19937"/>
    <cellStyle name="C02B 4" xfId="19938"/>
    <cellStyle name="C02B 5" xfId="19939"/>
    <cellStyle name="C02B 6" xfId="19940"/>
    <cellStyle name="C02B 7" xfId="19941"/>
    <cellStyle name="C02B 8" xfId="19942"/>
    <cellStyle name="C02B 9" xfId="19943"/>
    <cellStyle name="C02H" xfId="19944"/>
    <cellStyle name="C02L" xfId="19945"/>
    <cellStyle name="C03A" xfId="19946"/>
    <cellStyle name="C03B" xfId="19947"/>
    <cellStyle name="C03H" xfId="19948"/>
    <cellStyle name="C03L" xfId="19949"/>
    <cellStyle name="C04A" xfId="19950"/>
    <cellStyle name="C04A 10" xfId="19951"/>
    <cellStyle name="C04A 11" xfId="19952"/>
    <cellStyle name="C04A 12" xfId="19953"/>
    <cellStyle name="C04A 13" xfId="19954"/>
    <cellStyle name="C04A 14" xfId="19955"/>
    <cellStyle name="C04A 15" xfId="19956"/>
    <cellStyle name="C04A 16" xfId="19957"/>
    <cellStyle name="C04A 17" xfId="19958"/>
    <cellStyle name="C04A 18" xfId="19959"/>
    <cellStyle name="C04A 2" xfId="19960"/>
    <cellStyle name="C04A 3" xfId="19961"/>
    <cellStyle name="C04A 4" xfId="19962"/>
    <cellStyle name="C04A 5" xfId="19963"/>
    <cellStyle name="C04A 6" xfId="19964"/>
    <cellStyle name="C04A 7" xfId="19965"/>
    <cellStyle name="C04A 8" xfId="19966"/>
    <cellStyle name="C04A 9" xfId="19967"/>
    <cellStyle name="C04B" xfId="19968"/>
    <cellStyle name="C04H" xfId="19969"/>
    <cellStyle name="C04L" xfId="19970"/>
    <cellStyle name="C05A" xfId="19971"/>
    <cellStyle name="C05B" xfId="19972"/>
    <cellStyle name="C05H" xfId="19973"/>
    <cellStyle name="C05L" xfId="19974"/>
    <cellStyle name="C06A" xfId="19975"/>
    <cellStyle name="C06B" xfId="19976"/>
    <cellStyle name="C06H" xfId="19977"/>
    <cellStyle name="C06L" xfId="19978"/>
    <cellStyle name="C07A" xfId="19979"/>
    <cellStyle name="C07B" xfId="19980"/>
    <cellStyle name="C07H" xfId="19981"/>
    <cellStyle name="C07L" xfId="19982"/>
    <cellStyle name="Calc Currency (0)" xfId="19983"/>
    <cellStyle name="Calc Currency (0) 2" xfId="19984"/>
    <cellStyle name="Calc Currency (0)_adj interest to june 30 reported" xfId="19985"/>
    <cellStyle name="Calc Currency (2)" xfId="19986"/>
    <cellStyle name="Calc Currency (2) 2" xfId="19987"/>
    <cellStyle name="Calc Currency (2) 3" xfId="19988"/>
    <cellStyle name="Calc Percent (0)" xfId="19989"/>
    <cellStyle name="Calc Percent (0) 2" xfId="19990"/>
    <cellStyle name="Calc Percent (0) 3" xfId="19991"/>
    <cellStyle name="Calc Percent (1)" xfId="19992"/>
    <cellStyle name="Calc Percent (1) 2" xfId="19993"/>
    <cellStyle name="Calc Percent (1) 3" xfId="19994"/>
    <cellStyle name="Calc Percent (2)" xfId="19995"/>
    <cellStyle name="Calc Percent (2) 2" xfId="19996"/>
    <cellStyle name="Calc Percent (2) 3" xfId="19997"/>
    <cellStyle name="Calc Units (0)" xfId="19998"/>
    <cellStyle name="Calc Units (0) 2" xfId="19999"/>
    <cellStyle name="Calc Units (0) 3" xfId="20000"/>
    <cellStyle name="Calc Units (1)" xfId="20001"/>
    <cellStyle name="Calc Units (1) 2" xfId="20002"/>
    <cellStyle name="Calc Units (1) 3" xfId="20003"/>
    <cellStyle name="Calc Units (2)" xfId="20004"/>
    <cellStyle name="Calc Units (2) 2" xfId="20005"/>
    <cellStyle name="Calc Units (2) 3" xfId="20006"/>
    <cellStyle name="Calced" xfId="20007"/>
    <cellStyle name="Calculation 2" xfId="195"/>
    <cellStyle name="Calculation 2 10" xfId="20008"/>
    <cellStyle name="Calculation 2 2" xfId="20009"/>
    <cellStyle name="Calculation 2 3" xfId="20010"/>
    <cellStyle name="Calculation 2 3 2" xfId="20011"/>
    <cellStyle name="Calculation 2 4" xfId="20012"/>
    <cellStyle name="Calculation 2 4 2" xfId="20013"/>
    <cellStyle name="Calculation 2 4 3" xfId="20014"/>
    <cellStyle name="Calculation 2 5" xfId="20015"/>
    <cellStyle name="Calculation 2 5 2" xfId="20016"/>
    <cellStyle name="Calculation 2 5 3" xfId="20017"/>
    <cellStyle name="Calculation 2 6" xfId="20018"/>
    <cellStyle name="Calculation 2 6 2" xfId="20019"/>
    <cellStyle name="Calculation 2 6 3" xfId="20020"/>
    <cellStyle name="Calculation 2 7" xfId="20021"/>
    <cellStyle name="Calculation 2 7 2" xfId="20022"/>
    <cellStyle name="Calculation 2 7 3" xfId="20023"/>
    <cellStyle name="Calculation 2 8" xfId="20024"/>
    <cellStyle name="Calculation 2 8 2" xfId="20025"/>
    <cellStyle name="Calculation 2 8 3" xfId="20026"/>
    <cellStyle name="Calculation 2 9" xfId="20027"/>
    <cellStyle name="Calculation 3" xfId="196"/>
    <cellStyle name="Calculation 3 10" xfId="20028"/>
    <cellStyle name="Calculation 3 2" xfId="20029"/>
    <cellStyle name="Calculation 3 3" xfId="20030"/>
    <cellStyle name="Calculation 3 3 2" xfId="20031"/>
    <cellStyle name="Calculation 3 4" xfId="20032"/>
    <cellStyle name="Calculation 3 4 2" xfId="20033"/>
    <cellStyle name="Calculation 3 4 3" xfId="20034"/>
    <cellStyle name="Calculation 3 5" xfId="20035"/>
    <cellStyle name="Calculation 3 5 2" xfId="20036"/>
    <cellStyle name="Calculation 3 5 3" xfId="20037"/>
    <cellStyle name="Calculation 3 6" xfId="20038"/>
    <cellStyle name="Calculation 3 6 2" xfId="20039"/>
    <cellStyle name="Calculation 3 6 3" xfId="20040"/>
    <cellStyle name="Calculation 3 7" xfId="20041"/>
    <cellStyle name="Calculation 3 7 2" xfId="20042"/>
    <cellStyle name="Calculation 3 7 3" xfId="20043"/>
    <cellStyle name="Calculation 3 8" xfId="20044"/>
    <cellStyle name="Calculation 3 8 2" xfId="20045"/>
    <cellStyle name="Calculation 3 8 3" xfId="20046"/>
    <cellStyle name="Calculation 3 9" xfId="20047"/>
    <cellStyle name="Calculation 4" xfId="197"/>
    <cellStyle name="Calculation 5" xfId="198"/>
    <cellStyle name="Calculation 6" xfId="199"/>
    <cellStyle name="Calculation 7" xfId="200"/>
    <cellStyle name="Calculation 8" xfId="201"/>
    <cellStyle name="Cálculo" xfId="20048"/>
    <cellStyle name="CashFlow" xfId="20049"/>
    <cellStyle name="category" xfId="20050"/>
    <cellStyle name="Celda de comprobación" xfId="20051"/>
    <cellStyle name="Celda vinculada" xfId="20052"/>
    <cellStyle name="CenterBold" xfId="20053"/>
    <cellStyle name="CenterBold 2" xfId="20054"/>
    <cellStyle name="Centered Heading" xfId="20055"/>
    <cellStyle name="CHARTArea" xfId="20056"/>
    <cellStyle name="CHARTBar" xfId="20057"/>
    <cellStyle name="CHARTfootnote" xfId="20058"/>
    <cellStyle name="CHARTLine" xfId="20059"/>
    <cellStyle name="CHARTScatter" xfId="20060"/>
    <cellStyle name="CHARTStackedBar" xfId="20061"/>
    <cellStyle name="Check Cell 2" xfId="202"/>
    <cellStyle name="Check Cell 2 2" xfId="20062"/>
    <cellStyle name="Check Cell 3" xfId="203"/>
    <cellStyle name="Check Cell 4" xfId="204"/>
    <cellStyle name="Check Cell 5" xfId="205"/>
    <cellStyle name="Check Cell 6" xfId="206"/>
    <cellStyle name="Check Cell 7" xfId="207"/>
    <cellStyle name="Check Cell 8" xfId="208"/>
    <cellStyle name="Clean" xfId="20063"/>
    <cellStyle name="Clean 2" xfId="20064"/>
    <cellStyle name="Clean 3" xfId="20065"/>
    <cellStyle name="Code" xfId="20066"/>
    <cellStyle name="Code 2" xfId="20067"/>
    <cellStyle name="Code 2 2" xfId="20068"/>
    <cellStyle name="Code 6" xfId="20069"/>
    <cellStyle name="Code Section" xfId="20070"/>
    <cellStyle name="Code Section 2" xfId="20071"/>
    <cellStyle name="Code_Synergy_NPV Backup" xfId="20072"/>
    <cellStyle name="Colhead" xfId="20073"/>
    <cellStyle name="ColHeading" xfId="20074"/>
    <cellStyle name="Column_Title" xfId="20075"/>
    <cellStyle name="ColumnHeader" xfId="20076"/>
    <cellStyle name="ColumnHeader 10" xfId="20077"/>
    <cellStyle name="ColumnHeader 10 2" xfId="20078"/>
    <cellStyle name="ColumnHeader 11" xfId="20079"/>
    <cellStyle name="ColumnHeader 12" xfId="20080"/>
    <cellStyle name="ColumnHeader 13" xfId="20081"/>
    <cellStyle name="ColumnHeader 19" xfId="20082"/>
    <cellStyle name="ColumnHeader 2" xfId="20083"/>
    <cellStyle name="ColumnHeader 2 2" xfId="20084"/>
    <cellStyle name="ColumnHeader 3" xfId="20085"/>
    <cellStyle name="ColumnHeader 3 2" xfId="20086"/>
    <cellStyle name="ColumnHeader 4" xfId="20087"/>
    <cellStyle name="ColumnHeader 4 2" xfId="20088"/>
    <cellStyle name="ColumnHeader 5" xfId="20089"/>
    <cellStyle name="ColumnHeader 5 2" xfId="20090"/>
    <cellStyle name="ColumnHeader 6" xfId="20091"/>
    <cellStyle name="ColumnHeader 6 2" xfId="20092"/>
    <cellStyle name="ColumnHeader 7" xfId="20093"/>
    <cellStyle name="ColumnHeader 7 2" xfId="20094"/>
    <cellStyle name="ColumnHeader 8" xfId="20095"/>
    <cellStyle name="ColumnHeader 8 2" xfId="20096"/>
    <cellStyle name="ColumnHeader 9" xfId="20097"/>
    <cellStyle name="ColumnHeader 9 2" xfId="20098"/>
    <cellStyle name="ColumnNumbers" xfId="20099"/>
    <cellStyle name="ColumnNumbers 2" xfId="20100"/>
    <cellStyle name="Comma" xfId="1" builtinId="3"/>
    <cellStyle name="Comma  - Style1" xfId="20101"/>
    <cellStyle name="Comma  - Style1 2" xfId="20102"/>
    <cellStyle name="Comma  - Style1 2 2" xfId="20103"/>
    <cellStyle name="Comma  - Style2" xfId="20104"/>
    <cellStyle name="Comma  - Style2 2" xfId="20105"/>
    <cellStyle name="Comma  - Style2 2 2" xfId="20106"/>
    <cellStyle name="Comma  - Style3" xfId="20107"/>
    <cellStyle name="Comma  - Style3 2" xfId="20108"/>
    <cellStyle name="Comma  - Style3 2 2" xfId="20109"/>
    <cellStyle name="Comma  - Style4" xfId="20110"/>
    <cellStyle name="Comma  - Style4 2" xfId="20111"/>
    <cellStyle name="Comma  - Style4 2 2" xfId="20112"/>
    <cellStyle name="Comma  - Style5" xfId="20113"/>
    <cellStyle name="Comma  - Style5 2" xfId="20114"/>
    <cellStyle name="Comma  - Style5 2 2" xfId="20115"/>
    <cellStyle name="Comma  - Style6" xfId="20116"/>
    <cellStyle name="Comma  - Style6 2" xfId="20117"/>
    <cellStyle name="Comma  - Style6 2 2" xfId="20118"/>
    <cellStyle name="Comma  - Style7" xfId="20119"/>
    <cellStyle name="Comma  - Style7 2" xfId="20120"/>
    <cellStyle name="Comma  - Style7 2 2" xfId="20121"/>
    <cellStyle name="Comma  - Style8" xfId="20122"/>
    <cellStyle name="Comma  - Style8 2" xfId="20123"/>
    <cellStyle name="Comma  - Style8 2 2" xfId="20124"/>
    <cellStyle name="Comma [0] 10" xfId="20125"/>
    <cellStyle name="Comma [0] 10 2" xfId="20126"/>
    <cellStyle name="Comma [0] 11" xfId="20127"/>
    <cellStyle name="Comma [0] 11 2" xfId="20128"/>
    <cellStyle name="Comma [0] 12" xfId="20129"/>
    <cellStyle name="Comma [0] 2" xfId="209"/>
    <cellStyle name="Comma [0] 2 2" xfId="20130"/>
    <cellStyle name="Comma [0] 3" xfId="20131"/>
    <cellStyle name="Comma [0] 3 2" xfId="20132"/>
    <cellStyle name="Comma [0] 4" xfId="20133"/>
    <cellStyle name="Comma [0] 4 2" xfId="20134"/>
    <cellStyle name="Comma [0] 5" xfId="20135"/>
    <cellStyle name="Comma [0] 5 2" xfId="20136"/>
    <cellStyle name="Comma [0] 6" xfId="20137"/>
    <cellStyle name="Comma [0] 6 2" xfId="20138"/>
    <cellStyle name="Comma [0] 7" xfId="20139"/>
    <cellStyle name="Comma [0] 7 2" xfId="20140"/>
    <cellStyle name="Comma [0] 8" xfId="20141"/>
    <cellStyle name="Comma [0] 8 2" xfId="20142"/>
    <cellStyle name="Comma [0] 9" xfId="20143"/>
    <cellStyle name="Comma [0] 9 2" xfId="20144"/>
    <cellStyle name="Comma [00]" xfId="20145"/>
    <cellStyle name="Comma [00] 2" xfId="20146"/>
    <cellStyle name="Comma [00] 3" xfId="20147"/>
    <cellStyle name="Comma [2]" xfId="20148"/>
    <cellStyle name="Comma 0" xfId="20149"/>
    <cellStyle name="Comma 1" xfId="20150"/>
    <cellStyle name="Comma 10" xfId="19"/>
    <cellStyle name="Comma 10 2" xfId="20151"/>
    <cellStyle name="Comma 10 2 2" xfId="20152"/>
    <cellStyle name="Comma 10 3" xfId="20153"/>
    <cellStyle name="Comma 10 3 2" xfId="20154"/>
    <cellStyle name="Comma 10 4" xfId="20155"/>
    <cellStyle name="Comma 10 4 2" xfId="20156"/>
    <cellStyle name="Comma 10 5" xfId="20157"/>
    <cellStyle name="Comma 10 6" xfId="20158"/>
    <cellStyle name="Comma 10 7" xfId="20159"/>
    <cellStyle name="Comma 10 7 2" xfId="20160"/>
    <cellStyle name="Comma 10 8" xfId="20161"/>
    <cellStyle name="Comma 10 9" xfId="20162"/>
    <cellStyle name="Comma 100" xfId="770"/>
    <cellStyle name="Comma 101" xfId="771"/>
    <cellStyle name="Comma 102" xfId="775"/>
    <cellStyle name="Comma 103" xfId="794"/>
    <cellStyle name="Comma 104" xfId="783"/>
    <cellStyle name="Comma 105" xfId="792"/>
    <cellStyle name="Comma 106" xfId="806"/>
    <cellStyle name="Comma 107" xfId="778"/>
    <cellStyle name="Comma 108" xfId="801"/>
    <cellStyle name="Comma 109" xfId="805"/>
    <cellStyle name="Comma 11" xfId="210"/>
    <cellStyle name="Comma 11 2" xfId="20163"/>
    <cellStyle name="Comma 11 2 2" xfId="20164"/>
    <cellStyle name="Comma 11 3" xfId="20165"/>
    <cellStyle name="Comma 11 3 2" xfId="20166"/>
    <cellStyle name="Comma 11 4" xfId="20167"/>
    <cellStyle name="Comma 11 4 2" xfId="20168"/>
    <cellStyle name="Comma 110" xfId="780"/>
    <cellStyle name="Comma 111" xfId="800"/>
    <cellStyle name="Comma 112" xfId="777"/>
    <cellStyle name="Comma 113" xfId="790"/>
    <cellStyle name="Comma 114" xfId="819"/>
    <cellStyle name="Comma 115" xfId="791"/>
    <cellStyle name="Comma 116" xfId="797"/>
    <cellStyle name="Comma 117" xfId="817"/>
    <cellStyle name="Comma 118" xfId="788"/>
    <cellStyle name="Comma 119" xfId="807"/>
    <cellStyle name="Comma 12" xfId="211"/>
    <cellStyle name="Comma 12 2" xfId="20169"/>
    <cellStyle name="Comma 12 2 2" xfId="20170"/>
    <cellStyle name="Comma 12 3" xfId="20171"/>
    <cellStyle name="Comma 120" xfId="816"/>
    <cellStyle name="Comma 121" xfId="810"/>
    <cellStyle name="Comma 122" xfId="824"/>
    <cellStyle name="Comma 123" xfId="812"/>
    <cellStyle name="Comma 124" xfId="803"/>
    <cellStyle name="Comma 125" xfId="814"/>
    <cellStyle name="Comma 126" xfId="822"/>
    <cellStyle name="Comma 127" xfId="826"/>
    <cellStyle name="Comma 128" xfId="813"/>
    <cellStyle name="Comma 129" xfId="829"/>
    <cellStyle name="Comma 13" xfId="212"/>
    <cellStyle name="Comma 13 2" xfId="20172"/>
    <cellStyle name="Comma 13 2 2" xfId="20173"/>
    <cellStyle name="Comma 13 2 2 2" xfId="20174"/>
    <cellStyle name="Comma 13 2 3" xfId="20175"/>
    <cellStyle name="Comma 13 2 3 2" xfId="20176"/>
    <cellStyle name="Comma 13 2 4" xfId="20177"/>
    <cellStyle name="Comma 13 3" xfId="20178"/>
    <cellStyle name="Comma 13 3 2" xfId="20179"/>
    <cellStyle name="Comma 13 4" xfId="20180"/>
    <cellStyle name="Comma 13 4 2" xfId="20181"/>
    <cellStyle name="Comma 13 5" xfId="20182"/>
    <cellStyle name="Comma 13 5 2" xfId="20183"/>
    <cellStyle name="Comma 13 6" xfId="20184"/>
    <cellStyle name="Comma 13 6 2" xfId="20185"/>
    <cellStyle name="Comma 130" xfId="831"/>
    <cellStyle name="Comma 131" xfId="834"/>
    <cellStyle name="Comma 132" xfId="833"/>
    <cellStyle name="Comma 133" xfId="837"/>
    <cellStyle name="Comma 134" xfId="838"/>
    <cellStyle name="Comma 135" xfId="773"/>
    <cellStyle name="Comma 136" xfId="840"/>
    <cellStyle name="Comma 137" xfId="712"/>
    <cellStyle name="Comma 138" xfId="721"/>
    <cellStyle name="Comma 139" xfId="768"/>
    <cellStyle name="Comma 14" xfId="213"/>
    <cellStyle name="Comma 14 2" xfId="20186"/>
    <cellStyle name="Comma 14 2 2" xfId="20187"/>
    <cellStyle name="Comma 14 3" xfId="20188"/>
    <cellStyle name="Comma 14 3 2" xfId="20189"/>
    <cellStyle name="Comma 14 4" xfId="20190"/>
    <cellStyle name="Comma 14 4 2" xfId="20191"/>
    <cellStyle name="Comma 14 5" xfId="20192"/>
    <cellStyle name="Comma 14 5 2" xfId="20193"/>
    <cellStyle name="Comma 140" xfId="732"/>
    <cellStyle name="Comma 141" xfId="725"/>
    <cellStyle name="Comma 142" xfId="728"/>
    <cellStyle name="Comma 143" xfId="753"/>
    <cellStyle name="Comma 144" xfId="724"/>
    <cellStyle name="Comma 145" xfId="715"/>
    <cellStyle name="Comma 146" xfId="720"/>
    <cellStyle name="Comma 147" xfId="722"/>
    <cellStyle name="Comma 148" xfId="739"/>
    <cellStyle name="Comma 149" xfId="730"/>
    <cellStyle name="Comma 15" xfId="214"/>
    <cellStyle name="Comma 15 2" xfId="20194"/>
    <cellStyle name="Comma 15 2 2" xfId="20195"/>
    <cellStyle name="Comma 15 2 2 2" xfId="20196"/>
    <cellStyle name="Comma 15 2 2 2 2" xfId="20197"/>
    <cellStyle name="Comma 15 2 2 3" xfId="20198"/>
    <cellStyle name="Comma 15 2 3" xfId="20199"/>
    <cellStyle name="Comma 15 2 3 2" xfId="20200"/>
    <cellStyle name="Comma 15 2 4" xfId="20201"/>
    <cellStyle name="Comma 15 3" xfId="20202"/>
    <cellStyle name="Comma 15 3 2" xfId="20203"/>
    <cellStyle name="Comma 15 3 2 2" xfId="20204"/>
    <cellStyle name="Comma 15 3 3" xfId="20205"/>
    <cellStyle name="Comma 15 4" xfId="20206"/>
    <cellStyle name="Comma 15 4 2" xfId="20207"/>
    <cellStyle name="Comma 15 5" xfId="20208"/>
    <cellStyle name="Comma 15 5 2" xfId="20209"/>
    <cellStyle name="Comma 15 6" xfId="20210"/>
    <cellStyle name="Comma 150" xfId="729"/>
    <cellStyle name="Comma 151" xfId="842"/>
    <cellStyle name="Comma 152" xfId="845"/>
    <cellStyle name="Comma 153" xfId="844"/>
    <cellStyle name="Comma 16" xfId="215"/>
    <cellStyle name="Comma 16 2" xfId="20211"/>
    <cellStyle name="Comma 16 2 2" xfId="20212"/>
    <cellStyle name="Comma 16 2 2 2" xfId="20213"/>
    <cellStyle name="Comma 16 2 3" xfId="20214"/>
    <cellStyle name="Comma 16 3" xfId="20215"/>
    <cellStyle name="Comma 16 3 2" xfId="20216"/>
    <cellStyle name="Comma 16 4" xfId="20217"/>
    <cellStyle name="Comma 16 4 2" xfId="20218"/>
    <cellStyle name="Comma 16 5" xfId="20219"/>
    <cellStyle name="Comma 16 5 2" xfId="20220"/>
    <cellStyle name="Comma 16 6" xfId="20221"/>
    <cellStyle name="Comma 16 7" xfId="20222"/>
    <cellStyle name="Comma 17" xfId="216"/>
    <cellStyle name="Comma 17 2" xfId="20223"/>
    <cellStyle name="Comma 17 2 2" xfId="20224"/>
    <cellStyle name="Comma 17 3" xfId="20225"/>
    <cellStyle name="Comma 17 3 2" xfId="20226"/>
    <cellStyle name="Comma 17 4" xfId="20227"/>
    <cellStyle name="Comma 17 4 2" xfId="20228"/>
    <cellStyle name="Comma 17 5" xfId="20229"/>
    <cellStyle name="Comma 17 5 2" xfId="20230"/>
    <cellStyle name="Comma 17 6" xfId="20231"/>
    <cellStyle name="Comma 18" xfId="217"/>
    <cellStyle name="Comma 18 2" xfId="218"/>
    <cellStyle name="Comma 18 2 2" xfId="20232"/>
    <cellStyle name="Comma 18 3" xfId="20233"/>
    <cellStyle name="Comma 18 3 2" xfId="20234"/>
    <cellStyle name="Comma 18 4" xfId="20235"/>
    <cellStyle name="Comma 18 4 2" xfId="20236"/>
    <cellStyle name="Comma 18 5" xfId="20237"/>
    <cellStyle name="Comma 18 6" xfId="20238"/>
    <cellStyle name="Comma 19" xfId="219"/>
    <cellStyle name="Comma 19 2" xfId="220"/>
    <cellStyle name="Comma 2" xfId="18"/>
    <cellStyle name="Comma 2 10" xfId="20239"/>
    <cellStyle name="Comma 2 10 2" xfId="20240"/>
    <cellStyle name="Comma 2 2" xfId="221"/>
    <cellStyle name="Comma 2 2 2" xfId="222"/>
    <cellStyle name="Comma 2 2 3" xfId="223"/>
    <cellStyle name="Comma 2 2 3 2" xfId="20241"/>
    <cellStyle name="Comma 2 2 3 3" xfId="20242"/>
    <cellStyle name="Comma 2 2 4" xfId="20243"/>
    <cellStyle name="Comma 2 2 5" xfId="20244"/>
    <cellStyle name="Comma 2 2 6" xfId="20245"/>
    <cellStyle name="Comma 2 3" xfId="20246"/>
    <cellStyle name="Comma 2 3 2" xfId="20247"/>
    <cellStyle name="Comma 2 3 3" xfId="20248"/>
    <cellStyle name="Comma 2 3 4" xfId="20249"/>
    <cellStyle name="Comma 2 4" xfId="20250"/>
    <cellStyle name="Comma 2 4 2" xfId="20251"/>
    <cellStyle name="Comma 2 5" xfId="20252"/>
    <cellStyle name="Comma 2 6" xfId="20253"/>
    <cellStyle name="Comma 2 6 2" xfId="20254"/>
    <cellStyle name="Comma 2 7" xfId="20255"/>
    <cellStyle name="Comma 2 7 2" xfId="20256"/>
    <cellStyle name="Comma 2 7 2 2" xfId="20257"/>
    <cellStyle name="Comma 2 7 2 2 2" xfId="20258"/>
    <cellStyle name="Comma 2 7 2 2 2 2" xfId="20259"/>
    <cellStyle name="Comma 2 7 2 2 3" xfId="20260"/>
    <cellStyle name="Comma 2 7 2 3" xfId="20261"/>
    <cellStyle name="Comma 2 7 2 3 2" xfId="20262"/>
    <cellStyle name="Comma 2 7 2 4" xfId="20263"/>
    <cellStyle name="Comma 2 7 3" xfId="20264"/>
    <cellStyle name="Comma 2 7 3 2" xfId="20265"/>
    <cellStyle name="Comma 2 7 3 2 2" xfId="20266"/>
    <cellStyle name="Comma 2 7 3 3" xfId="20267"/>
    <cellStyle name="Comma 2 7 4" xfId="20268"/>
    <cellStyle name="Comma 2 7 4 2" xfId="20269"/>
    <cellStyle name="Comma 2 7 5" xfId="20270"/>
    <cellStyle name="Comma 2 8" xfId="20271"/>
    <cellStyle name="Comma 2 9" xfId="20272"/>
    <cellStyle name="Comma 2 9 2" xfId="20273"/>
    <cellStyle name="Comma 20" xfId="224"/>
    <cellStyle name="Comma 20 2" xfId="225"/>
    <cellStyle name="Comma 20 3" xfId="20274"/>
    <cellStyle name="Comma 203" xfId="20275"/>
    <cellStyle name="Comma 204" xfId="20276"/>
    <cellStyle name="Comma 21" xfId="226"/>
    <cellStyle name="Comma 21 2" xfId="227"/>
    <cellStyle name="Comma 21 3" xfId="20277"/>
    <cellStyle name="Comma 22" xfId="228"/>
    <cellStyle name="Comma 22 2" xfId="229"/>
    <cellStyle name="Comma 22 3" xfId="20278"/>
    <cellStyle name="Comma 23" xfId="230"/>
    <cellStyle name="Comma 23 2" xfId="20279"/>
    <cellStyle name="Comma 23 3" xfId="20280"/>
    <cellStyle name="Comma 24" xfId="231"/>
    <cellStyle name="Comma 24 2" xfId="20281"/>
    <cellStyle name="Comma 24 3" xfId="20282"/>
    <cellStyle name="Comma 25" xfId="232"/>
    <cellStyle name="Comma 25 2" xfId="20283"/>
    <cellStyle name="Comma 25 3" xfId="20284"/>
    <cellStyle name="Comma 26" xfId="233"/>
    <cellStyle name="Comma 26 2" xfId="20285"/>
    <cellStyle name="Comma 27" xfId="234"/>
    <cellStyle name="Comma 27 2" xfId="20286"/>
    <cellStyle name="Comma 28" xfId="235"/>
    <cellStyle name="Comma 28 2" xfId="20287"/>
    <cellStyle name="Comma 29" xfId="236"/>
    <cellStyle name="Comma 29 2" xfId="20288"/>
    <cellStyle name="Comma 3" xfId="237"/>
    <cellStyle name="Comma 3 10" xfId="20289"/>
    <cellStyle name="Comma 3 10 2" xfId="20290"/>
    <cellStyle name="Comma 3 10 2 2" xfId="20291"/>
    <cellStyle name="Comma 3 10 2 3" xfId="20292"/>
    <cellStyle name="Comma 3 10 2 3 2" xfId="20293"/>
    <cellStyle name="Comma 3 10 2 3 2 2" xfId="20294"/>
    <cellStyle name="Comma 3 10 2 3 3" xfId="20295"/>
    <cellStyle name="Comma 3 10 2 3 3 2" xfId="20296"/>
    <cellStyle name="Comma 3 10 2 3 4" xfId="20297"/>
    <cellStyle name="Comma 3 10 2 4" xfId="20298"/>
    <cellStyle name="Comma 3 10 2 5" xfId="20299"/>
    <cellStyle name="Comma 3 10 2 5 2" xfId="20300"/>
    <cellStyle name="Comma 3 10 2 6" xfId="20301"/>
    <cellStyle name="Comma 3 10 2 6 2" xfId="20302"/>
    <cellStyle name="Comma 3 10 2 7" xfId="20303"/>
    <cellStyle name="Comma 3 10 2 7 2" xfId="20304"/>
    <cellStyle name="Comma 3 10 2 8" xfId="20305"/>
    <cellStyle name="Comma 3 10 3" xfId="20306"/>
    <cellStyle name="Comma 3 10 4" xfId="20307"/>
    <cellStyle name="Comma 3 10 4 2" xfId="20308"/>
    <cellStyle name="Comma 3 11" xfId="20309"/>
    <cellStyle name="Comma 3 12" xfId="20310"/>
    <cellStyle name="Comma 3 12 2" xfId="20311"/>
    <cellStyle name="Comma 3 13" xfId="20312"/>
    <cellStyle name="Comma 3 13 2" xfId="20313"/>
    <cellStyle name="Comma 3 14" xfId="20314"/>
    <cellStyle name="Comma 3 14 2" xfId="20315"/>
    <cellStyle name="Comma 3 2" xfId="238"/>
    <cellStyle name="Comma 3 2 2" xfId="20316"/>
    <cellStyle name="Comma 3 2 2 2" xfId="20317"/>
    <cellStyle name="Comma 3 2 3" xfId="20318"/>
    <cellStyle name="Comma 3 2 3 2" xfId="20319"/>
    <cellStyle name="Comma 3 2 3 2 2" xfId="20320"/>
    <cellStyle name="Comma 3 2 3 2 2 2" xfId="20321"/>
    <cellStyle name="Comma 3 2 3 2 2 2 2" xfId="20322"/>
    <cellStyle name="Comma 3 2 3 2 2 2 2 2" xfId="20323"/>
    <cellStyle name="Comma 3 2 3 2 2 2 2 2 2" xfId="20324"/>
    <cellStyle name="Comma 3 2 3 2 2 2 2 3" xfId="20325"/>
    <cellStyle name="Comma 3 2 3 2 2 2 2 4" xfId="20326"/>
    <cellStyle name="Comma 3 2 3 2 2 2 3" xfId="20327"/>
    <cellStyle name="Comma 3 2 3 2 2 2 3 2" xfId="20328"/>
    <cellStyle name="Comma 3 2 3 2 2 2 4" xfId="20329"/>
    <cellStyle name="Comma 3 2 3 2 2 3" xfId="20330"/>
    <cellStyle name="Comma 3 2 3 2 2 3 2" xfId="20331"/>
    <cellStyle name="Comma 3 2 3 2 2 3 2 2" xfId="20332"/>
    <cellStyle name="Comma 3 2 3 2 2 3 3" xfId="20333"/>
    <cellStyle name="Comma 3 2 3 2 2 3 3 2" xfId="20334"/>
    <cellStyle name="Comma 3 2 3 2 2 3 4" xfId="20335"/>
    <cellStyle name="Comma 3 2 3 2 2 4" xfId="20336"/>
    <cellStyle name="Comma 3 2 3 2 2 4 2" xfId="20337"/>
    <cellStyle name="Comma 3 2 3 2 2 4 3" xfId="20338"/>
    <cellStyle name="Comma 3 2 3 2 2 5" xfId="20339"/>
    <cellStyle name="Comma 3 2 3 2 2 5 2" xfId="20340"/>
    <cellStyle name="Comma 3 2 3 2 2 6" xfId="20341"/>
    <cellStyle name="Comma 3 2 3 2 2 6 2" xfId="20342"/>
    <cellStyle name="Comma 3 2 3 2 2 7" xfId="20343"/>
    <cellStyle name="Comma 3 2 3 2 2 7 2" xfId="20344"/>
    <cellStyle name="Comma 3 2 3 2 2 8" xfId="20345"/>
    <cellStyle name="Comma 3 2 3 2 3" xfId="20346"/>
    <cellStyle name="Comma 3 2 3 2 3 2" xfId="20347"/>
    <cellStyle name="Comma 3 2 3 2 3 2 2" xfId="20348"/>
    <cellStyle name="Comma 3 2 3 2 3 2 2 2" xfId="20349"/>
    <cellStyle name="Comma 3 2 3 2 3 2 3" xfId="20350"/>
    <cellStyle name="Comma 3 2 3 2 3 3" xfId="20351"/>
    <cellStyle name="Comma 3 2 3 2 3 3 2" xfId="20352"/>
    <cellStyle name="Comma 3 2 3 2 3 4" xfId="20353"/>
    <cellStyle name="Comma 3 2 3 2 4" xfId="20354"/>
    <cellStyle name="Comma 3 2 3 2 4 2" xfId="20355"/>
    <cellStyle name="Comma 3 2 3 2 4 2 2" xfId="20356"/>
    <cellStyle name="Comma 3 2 3 2 4 3" xfId="20357"/>
    <cellStyle name="Comma 3 2 3 2 4 4" xfId="20358"/>
    <cellStyle name="Comma 3 2 3 2 5" xfId="20359"/>
    <cellStyle name="Comma 3 2 3 2 5 2" xfId="20360"/>
    <cellStyle name="Comma 3 2 3 2 6" xfId="20361"/>
    <cellStyle name="Comma 3 2 3 3" xfId="20362"/>
    <cellStyle name="Comma 3 2 3 3 2" xfId="20363"/>
    <cellStyle name="Comma 3 2 3 3 2 2" xfId="20364"/>
    <cellStyle name="Comma 3 2 3 3 2 2 2" xfId="20365"/>
    <cellStyle name="Comma 3 2 3 3 2 2 2 2" xfId="20366"/>
    <cellStyle name="Comma 3 2 3 3 2 2 3" xfId="20367"/>
    <cellStyle name="Comma 3 2 3 3 2 2 4" xfId="20368"/>
    <cellStyle name="Comma 3 2 3 3 2 3" xfId="20369"/>
    <cellStyle name="Comma 3 2 3 3 2 3 2" xfId="20370"/>
    <cellStyle name="Comma 3 2 3 3 2 4" xfId="20371"/>
    <cellStyle name="Comma 3 2 3 3 3" xfId="20372"/>
    <cellStyle name="Comma 3 2 3 3 3 2" xfId="20373"/>
    <cellStyle name="Comma 3 2 3 3 3 2 2" xfId="20374"/>
    <cellStyle name="Comma 3 2 3 3 3 3" xfId="20375"/>
    <cellStyle name="Comma 3 2 3 3 3 3 2" xfId="20376"/>
    <cellStyle name="Comma 3 2 3 3 3 4" xfId="20377"/>
    <cellStyle name="Comma 3 2 3 3 4" xfId="20378"/>
    <cellStyle name="Comma 3 2 3 3 4 2" xfId="20379"/>
    <cellStyle name="Comma 3 2 3 3 4 3" xfId="20380"/>
    <cellStyle name="Comma 3 2 3 3 5" xfId="20381"/>
    <cellStyle name="Comma 3 2 3 3 5 2" xfId="20382"/>
    <cellStyle name="Comma 3 2 3 3 6" xfId="20383"/>
    <cellStyle name="Comma 3 2 3 3 6 2" xfId="20384"/>
    <cellStyle name="Comma 3 2 3 3 7" xfId="20385"/>
    <cellStyle name="Comma 3 2 3 3 7 2" xfId="20386"/>
    <cellStyle name="Comma 3 2 3 3 8" xfId="20387"/>
    <cellStyle name="Comma 3 2 3 4" xfId="20388"/>
    <cellStyle name="Comma 3 2 3 4 2" xfId="20389"/>
    <cellStyle name="Comma 3 2 3 4 2 2" xfId="20390"/>
    <cellStyle name="Comma 3 2 3 4 2 2 2" xfId="20391"/>
    <cellStyle name="Comma 3 2 3 4 2 3" xfId="20392"/>
    <cellStyle name="Comma 3 2 3 4 3" xfId="20393"/>
    <cellStyle name="Comma 3 2 3 4 3 2" xfId="20394"/>
    <cellStyle name="Comma 3 2 3 4 4" xfId="20395"/>
    <cellStyle name="Comma 3 2 3 5" xfId="20396"/>
    <cellStyle name="Comma 3 2 3 5 2" xfId="20397"/>
    <cellStyle name="Comma 3 2 3 5 2 2" xfId="20398"/>
    <cellStyle name="Comma 3 2 3 5 3" xfId="20399"/>
    <cellStyle name="Comma 3 2 3 5 4" xfId="20400"/>
    <cellStyle name="Comma 3 2 3 6" xfId="20401"/>
    <cellStyle name="Comma 3 2 3 6 2" xfId="20402"/>
    <cellStyle name="Comma 3 2 3 7" xfId="20403"/>
    <cellStyle name="Comma 3 2 4" xfId="20404"/>
    <cellStyle name="Comma 3 2 4 10" xfId="20405"/>
    <cellStyle name="Comma 3 2 4 2" xfId="20406"/>
    <cellStyle name="Comma 3 2 4 2 2" xfId="20407"/>
    <cellStyle name="Comma 3 2 4 2 2 2" xfId="20408"/>
    <cellStyle name="Comma 3 2 4 2 2 2 2" xfId="20409"/>
    <cellStyle name="Comma 3 2 4 2 2 2 2 2" xfId="20410"/>
    <cellStyle name="Comma 3 2 4 2 2 2 3" xfId="20411"/>
    <cellStyle name="Comma 3 2 4 2 2 2 4" xfId="20412"/>
    <cellStyle name="Comma 3 2 4 2 2 3" xfId="20413"/>
    <cellStyle name="Comma 3 2 4 2 2 3 2" xfId="20414"/>
    <cellStyle name="Comma 3 2 4 2 2 4" xfId="20415"/>
    <cellStyle name="Comma 3 2 4 2 3" xfId="20416"/>
    <cellStyle name="Comma 3 2 4 2 3 2" xfId="20417"/>
    <cellStyle name="Comma 3 2 4 2 3 2 2" xfId="20418"/>
    <cellStyle name="Comma 3 2 4 2 3 3" xfId="20419"/>
    <cellStyle name="Comma 3 2 4 2 3 3 2" xfId="20420"/>
    <cellStyle name="Comma 3 2 4 2 3 4" xfId="20421"/>
    <cellStyle name="Comma 3 2 4 2 4" xfId="20422"/>
    <cellStyle name="Comma 3 2 4 2 4 2" xfId="20423"/>
    <cellStyle name="Comma 3 2 4 2 4 3" xfId="20424"/>
    <cellStyle name="Comma 3 2 4 2 5" xfId="20425"/>
    <cellStyle name="Comma 3 2 4 2 5 2" xfId="20426"/>
    <cellStyle name="Comma 3 2 4 2 6" xfId="20427"/>
    <cellStyle name="Comma 3 2 4 2 6 2" xfId="20428"/>
    <cellStyle name="Comma 3 2 4 2 7" xfId="20429"/>
    <cellStyle name="Comma 3 2 4 2 7 2" xfId="20430"/>
    <cellStyle name="Comma 3 2 4 2 8" xfId="20431"/>
    <cellStyle name="Comma 3 2 4 3" xfId="20432"/>
    <cellStyle name="Comma 3 2 4 3 2" xfId="20433"/>
    <cellStyle name="Comma 3 2 4 3 2 2" xfId="20434"/>
    <cellStyle name="Comma 3 2 4 3 2 2 2" xfId="20435"/>
    <cellStyle name="Comma 3 2 4 3 2 3" xfId="20436"/>
    <cellStyle name="Comma 3 2 4 3 2 4" xfId="20437"/>
    <cellStyle name="Comma 3 2 4 3 3" xfId="20438"/>
    <cellStyle name="Comma 3 2 4 3 3 2" xfId="20439"/>
    <cellStyle name="Comma 3 2 4 3 4" xfId="20440"/>
    <cellStyle name="Comma 3 2 4 4" xfId="20441"/>
    <cellStyle name="Comma 3 2 4 4 2" xfId="20442"/>
    <cellStyle name="Comma 3 2 4 4 2 2" xfId="20443"/>
    <cellStyle name="Comma 3 2 4 4 3" xfId="20444"/>
    <cellStyle name="Comma 3 2 4 4 3 2" xfId="20445"/>
    <cellStyle name="Comma 3 2 4 4 4" xfId="20446"/>
    <cellStyle name="Comma 3 2 4 5" xfId="20447"/>
    <cellStyle name="Comma 3 2 4 5 2" xfId="20448"/>
    <cellStyle name="Comma 3 2 4 5 3" xfId="20449"/>
    <cellStyle name="Comma 3 2 4 6" xfId="20450"/>
    <cellStyle name="Comma 3 2 4 6 2" xfId="20451"/>
    <cellStyle name="Comma 3 2 4 7" xfId="20452"/>
    <cellStyle name="Comma 3 2 4 7 2" xfId="20453"/>
    <cellStyle name="Comma 3 2 4 8" xfId="20454"/>
    <cellStyle name="Comma 3 2 4 8 2" xfId="20455"/>
    <cellStyle name="Comma 3 2 4 9" xfId="20456"/>
    <cellStyle name="Comma 3 2 4 9 2" xfId="20457"/>
    <cellStyle name="Comma 3 2 5" xfId="20458"/>
    <cellStyle name="Comma 3 2 5 2" xfId="20459"/>
    <cellStyle name="Comma 3 2 5 3" xfId="20460"/>
    <cellStyle name="Comma 3 2 5 3 2" xfId="20461"/>
    <cellStyle name="Comma 3 2 5 3 2 2" xfId="20462"/>
    <cellStyle name="Comma 3 2 5 3 3" xfId="20463"/>
    <cellStyle name="Comma 3 2 5 3 3 2" xfId="20464"/>
    <cellStyle name="Comma 3 2 5 3 4" xfId="20465"/>
    <cellStyle name="Comma 3 2 5 4" xfId="20466"/>
    <cellStyle name="Comma 3 2 5 5" xfId="20467"/>
    <cellStyle name="Comma 3 2 5 5 2" xfId="20468"/>
    <cellStyle name="Comma 3 2 5 6" xfId="20469"/>
    <cellStyle name="Comma 3 2 5 6 2" xfId="20470"/>
    <cellStyle name="Comma 3 2 5 7" xfId="20471"/>
    <cellStyle name="Comma 3 2 6" xfId="20472"/>
    <cellStyle name="Comma 3 2 6 2" xfId="20473"/>
    <cellStyle name="Comma 3 2 7" xfId="20474"/>
    <cellStyle name="Comma 3 2 7 2" xfId="20475"/>
    <cellStyle name="Comma 3 3" xfId="20476"/>
    <cellStyle name="Comma 3 3 2" xfId="20477"/>
    <cellStyle name="Comma 3 4" xfId="20478"/>
    <cellStyle name="Comma 3 4 2" xfId="20479"/>
    <cellStyle name="Comma 3 5" xfId="20480"/>
    <cellStyle name="Comma 3 5 2" xfId="20481"/>
    <cellStyle name="Comma 3 6" xfId="20482"/>
    <cellStyle name="Comma 3 6 2" xfId="20483"/>
    <cellStyle name="Comma 3 7" xfId="20484"/>
    <cellStyle name="Comma 3 7 2" xfId="20485"/>
    <cellStyle name="Comma 3 7 3" xfId="20486"/>
    <cellStyle name="Comma 3 7 4" xfId="20487"/>
    <cellStyle name="Comma 3 7 5" xfId="20488"/>
    <cellStyle name="Comma 3 8" xfId="20489"/>
    <cellStyle name="Comma 3 8 10" xfId="20490"/>
    <cellStyle name="Comma 3 8 10 2" xfId="20491"/>
    <cellStyle name="Comma 3 8 11" xfId="20492"/>
    <cellStyle name="Comma 3 8 11 2" xfId="20493"/>
    <cellStyle name="Comma 3 8 12" xfId="20494"/>
    <cellStyle name="Comma 3 8 12 2" xfId="20495"/>
    <cellStyle name="Comma 3 8 13" xfId="20496"/>
    <cellStyle name="Comma 3 8 13 2" xfId="20497"/>
    <cellStyle name="Comma 3 8 14" xfId="20498"/>
    <cellStyle name="Comma 3 8 2" xfId="20499"/>
    <cellStyle name="Comma 3 8 2 10" xfId="20500"/>
    <cellStyle name="Comma 3 8 2 2" xfId="20501"/>
    <cellStyle name="Comma 3 8 2 2 10" xfId="20502"/>
    <cellStyle name="Comma 3 8 2 2 2" xfId="20503"/>
    <cellStyle name="Comma 3 8 2 2 2 2" xfId="20504"/>
    <cellStyle name="Comma 3 8 2 2 2 2 2" xfId="20505"/>
    <cellStyle name="Comma 3 8 2 2 2 2 2 2" xfId="20506"/>
    <cellStyle name="Comma 3 8 2 2 2 2 2 2 2" xfId="20507"/>
    <cellStyle name="Comma 3 8 2 2 2 2 2 3" xfId="20508"/>
    <cellStyle name="Comma 3 8 2 2 2 2 2 4" xfId="20509"/>
    <cellStyle name="Comma 3 8 2 2 2 2 3" xfId="20510"/>
    <cellStyle name="Comma 3 8 2 2 2 2 3 2" xfId="20511"/>
    <cellStyle name="Comma 3 8 2 2 2 2 4" xfId="20512"/>
    <cellStyle name="Comma 3 8 2 2 2 3" xfId="20513"/>
    <cellStyle name="Comma 3 8 2 2 2 3 2" xfId="20514"/>
    <cellStyle name="Comma 3 8 2 2 2 3 2 2" xfId="20515"/>
    <cellStyle name="Comma 3 8 2 2 2 3 3" xfId="20516"/>
    <cellStyle name="Comma 3 8 2 2 2 3 3 2" xfId="20517"/>
    <cellStyle name="Comma 3 8 2 2 2 3 4" xfId="20518"/>
    <cellStyle name="Comma 3 8 2 2 2 4" xfId="20519"/>
    <cellStyle name="Comma 3 8 2 2 2 4 2" xfId="20520"/>
    <cellStyle name="Comma 3 8 2 2 2 4 3" xfId="20521"/>
    <cellStyle name="Comma 3 8 2 2 2 5" xfId="20522"/>
    <cellStyle name="Comma 3 8 2 2 2 5 2" xfId="20523"/>
    <cellStyle name="Comma 3 8 2 2 2 6" xfId="20524"/>
    <cellStyle name="Comma 3 8 2 2 2 6 2" xfId="20525"/>
    <cellStyle name="Comma 3 8 2 2 2 7" xfId="20526"/>
    <cellStyle name="Comma 3 8 2 2 2 7 2" xfId="20527"/>
    <cellStyle name="Comma 3 8 2 2 2 8" xfId="20528"/>
    <cellStyle name="Comma 3 8 2 2 3" xfId="20529"/>
    <cellStyle name="Comma 3 8 2 2 3 2" xfId="20530"/>
    <cellStyle name="Comma 3 8 2 2 3 2 2" xfId="20531"/>
    <cellStyle name="Comma 3 8 2 2 3 2 2 2" xfId="20532"/>
    <cellStyle name="Comma 3 8 2 2 3 2 3" xfId="20533"/>
    <cellStyle name="Comma 3 8 2 2 3 2 4" xfId="20534"/>
    <cellStyle name="Comma 3 8 2 2 3 3" xfId="20535"/>
    <cellStyle name="Comma 3 8 2 2 3 3 2" xfId="20536"/>
    <cellStyle name="Comma 3 8 2 2 3 4" xfId="20537"/>
    <cellStyle name="Comma 3 8 2 2 4" xfId="20538"/>
    <cellStyle name="Comma 3 8 2 2 4 2" xfId="20539"/>
    <cellStyle name="Comma 3 8 2 2 4 2 2" xfId="20540"/>
    <cellStyle name="Comma 3 8 2 2 4 3" xfId="20541"/>
    <cellStyle name="Comma 3 8 2 2 4 3 2" xfId="20542"/>
    <cellStyle name="Comma 3 8 2 2 4 4" xfId="20543"/>
    <cellStyle name="Comma 3 8 2 2 5" xfId="20544"/>
    <cellStyle name="Comma 3 8 2 2 5 2" xfId="20545"/>
    <cellStyle name="Comma 3 8 2 2 5 3" xfId="20546"/>
    <cellStyle name="Comma 3 8 2 2 6" xfId="20547"/>
    <cellStyle name="Comma 3 8 2 2 6 2" xfId="20548"/>
    <cellStyle name="Comma 3 8 2 2 7" xfId="20549"/>
    <cellStyle name="Comma 3 8 2 2 7 2" xfId="20550"/>
    <cellStyle name="Comma 3 8 2 2 8" xfId="20551"/>
    <cellStyle name="Comma 3 8 2 2 8 2" xfId="20552"/>
    <cellStyle name="Comma 3 8 2 2 9" xfId="20553"/>
    <cellStyle name="Comma 3 8 2 2 9 2" xfId="20554"/>
    <cellStyle name="Comma 3 8 2 3" xfId="20555"/>
    <cellStyle name="Comma 3 8 2 3 2" xfId="20556"/>
    <cellStyle name="Comma 3 8 2 3 2 2" xfId="20557"/>
    <cellStyle name="Comma 3 8 2 3 2 2 2" xfId="20558"/>
    <cellStyle name="Comma 3 8 2 3 2 2 2 2" xfId="20559"/>
    <cellStyle name="Comma 3 8 2 3 2 2 3" xfId="20560"/>
    <cellStyle name="Comma 3 8 2 3 2 3" xfId="20561"/>
    <cellStyle name="Comma 3 8 2 3 2 3 2" xfId="20562"/>
    <cellStyle name="Comma 3 8 2 3 2 4" xfId="20563"/>
    <cellStyle name="Comma 3 8 2 3 3" xfId="20564"/>
    <cellStyle name="Comma 3 8 2 3 3 2" xfId="20565"/>
    <cellStyle name="Comma 3 8 2 3 3 2 2" xfId="20566"/>
    <cellStyle name="Comma 3 8 2 3 3 3" xfId="20567"/>
    <cellStyle name="Comma 3 8 2 3 3 4" xfId="20568"/>
    <cellStyle name="Comma 3 8 2 3 4" xfId="20569"/>
    <cellStyle name="Comma 3 8 2 3 4 2" xfId="20570"/>
    <cellStyle name="Comma 3 8 2 3 5" xfId="20571"/>
    <cellStyle name="Comma 3 8 2 4" xfId="20572"/>
    <cellStyle name="Comma 3 8 2 4 2" xfId="20573"/>
    <cellStyle name="Comma 3 8 2 4 2 2" xfId="20574"/>
    <cellStyle name="Comma 3 8 2 4 2 2 2" xfId="20575"/>
    <cellStyle name="Comma 3 8 2 4 2 3" xfId="20576"/>
    <cellStyle name="Comma 3 8 2 4 2 4" xfId="20577"/>
    <cellStyle name="Comma 3 8 2 4 3" xfId="20578"/>
    <cellStyle name="Comma 3 8 2 4 3 2" xfId="20579"/>
    <cellStyle name="Comma 3 8 2 4 4" xfId="20580"/>
    <cellStyle name="Comma 3 8 2 5" xfId="20581"/>
    <cellStyle name="Comma 3 8 2 5 2" xfId="20582"/>
    <cellStyle name="Comma 3 8 2 5 2 2" xfId="20583"/>
    <cellStyle name="Comma 3 8 2 5 3" xfId="20584"/>
    <cellStyle name="Comma 3 8 2 5 3 2" xfId="20585"/>
    <cellStyle name="Comma 3 8 2 5 4" xfId="20586"/>
    <cellStyle name="Comma 3 8 2 6" xfId="20587"/>
    <cellStyle name="Comma 3 8 2 6 2" xfId="20588"/>
    <cellStyle name="Comma 3 8 2 7" xfId="20589"/>
    <cellStyle name="Comma 3 8 2 7 2" xfId="20590"/>
    <cellStyle name="Comma 3 8 2 8" xfId="20591"/>
    <cellStyle name="Comma 3 8 2 8 2" xfId="20592"/>
    <cellStyle name="Comma 3 8 2 9" xfId="20593"/>
    <cellStyle name="Comma 3 8 2 9 2" xfId="20594"/>
    <cellStyle name="Comma 3 8 3" xfId="20595"/>
    <cellStyle name="Comma 3 8 4" xfId="20596"/>
    <cellStyle name="Comma 3 8 5" xfId="20597"/>
    <cellStyle name="Comma 3 8 5 10" xfId="20598"/>
    <cellStyle name="Comma 3 8 5 2" xfId="20599"/>
    <cellStyle name="Comma 3 8 5 2 2" xfId="20600"/>
    <cellStyle name="Comma 3 8 5 2 2 2" xfId="20601"/>
    <cellStyle name="Comma 3 8 5 2 2 2 2" xfId="20602"/>
    <cellStyle name="Comma 3 8 5 2 2 2 2 2" xfId="20603"/>
    <cellStyle name="Comma 3 8 5 2 2 2 3" xfId="20604"/>
    <cellStyle name="Comma 3 8 5 2 2 2 4" xfId="20605"/>
    <cellStyle name="Comma 3 8 5 2 2 3" xfId="20606"/>
    <cellStyle name="Comma 3 8 5 2 2 3 2" xfId="20607"/>
    <cellStyle name="Comma 3 8 5 2 2 4" xfId="20608"/>
    <cellStyle name="Comma 3 8 5 2 3" xfId="20609"/>
    <cellStyle name="Comma 3 8 5 2 3 2" xfId="20610"/>
    <cellStyle name="Comma 3 8 5 2 3 2 2" xfId="20611"/>
    <cellStyle name="Comma 3 8 5 2 3 3" xfId="20612"/>
    <cellStyle name="Comma 3 8 5 2 3 3 2" xfId="20613"/>
    <cellStyle name="Comma 3 8 5 2 3 4" xfId="20614"/>
    <cellStyle name="Comma 3 8 5 2 4" xfId="20615"/>
    <cellStyle name="Comma 3 8 5 2 4 2" xfId="20616"/>
    <cellStyle name="Comma 3 8 5 2 4 3" xfId="20617"/>
    <cellStyle name="Comma 3 8 5 2 5" xfId="20618"/>
    <cellStyle name="Comma 3 8 5 2 5 2" xfId="20619"/>
    <cellStyle name="Comma 3 8 5 2 6" xfId="20620"/>
    <cellStyle name="Comma 3 8 5 2 6 2" xfId="20621"/>
    <cellStyle name="Comma 3 8 5 2 7" xfId="20622"/>
    <cellStyle name="Comma 3 8 5 2 7 2" xfId="20623"/>
    <cellStyle name="Comma 3 8 5 2 8" xfId="20624"/>
    <cellStyle name="Comma 3 8 5 3" xfId="20625"/>
    <cellStyle name="Comma 3 8 5 3 2" xfId="20626"/>
    <cellStyle name="Comma 3 8 5 3 2 2" xfId="20627"/>
    <cellStyle name="Comma 3 8 5 3 2 2 2" xfId="20628"/>
    <cellStyle name="Comma 3 8 5 3 2 3" xfId="20629"/>
    <cellStyle name="Comma 3 8 5 3 2 4" xfId="20630"/>
    <cellStyle name="Comma 3 8 5 3 3" xfId="20631"/>
    <cellStyle name="Comma 3 8 5 3 3 2" xfId="20632"/>
    <cellStyle name="Comma 3 8 5 3 4" xfId="20633"/>
    <cellStyle name="Comma 3 8 5 4" xfId="20634"/>
    <cellStyle name="Comma 3 8 5 4 2" xfId="20635"/>
    <cellStyle name="Comma 3 8 5 4 2 2" xfId="20636"/>
    <cellStyle name="Comma 3 8 5 4 3" xfId="20637"/>
    <cellStyle name="Comma 3 8 5 4 3 2" xfId="20638"/>
    <cellStyle name="Comma 3 8 5 4 4" xfId="20639"/>
    <cellStyle name="Comma 3 8 5 5" xfId="20640"/>
    <cellStyle name="Comma 3 8 5 5 2" xfId="20641"/>
    <cellStyle name="Comma 3 8 5 5 3" xfId="20642"/>
    <cellStyle name="Comma 3 8 5 6" xfId="20643"/>
    <cellStyle name="Comma 3 8 5 6 2" xfId="20644"/>
    <cellStyle name="Comma 3 8 5 7" xfId="20645"/>
    <cellStyle name="Comma 3 8 5 7 2" xfId="20646"/>
    <cellStyle name="Comma 3 8 5 8" xfId="20647"/>
    <cellStyle name="Comma 3 8 5 8 2" xfId="20648"/>
    <cellStyle name="Comma 3 8 5 9" xfId="20649"/>
    <cellStyle name="Comma 3 8 5 9 2" xfId="20650"/>
    <cellStyle name="Comma 3 8 6" xfId="20651"/>
    <cellStyle name="Comma 3 8 6 2" xfId="20652"/>
    <cellStyle name="Comma 3 8 6 2 2" xfId="20653"/>
    <cellStyle name="Comma 3 8 6 2 2 2" xfId="20654"/>
    <cellStyle name="Comma 3 8 6 2 2 2 2" xfId="20655"/>
    <cellStyle name="Comma 3 8 6 2 2 3" xfId="20656"/>
    <cellStyle name="Comma 3 8 6 2 3" xfId="20657"/>
    <cellStyle name="Comma 3 8 6 2 3 2" xfId="20658"/>
    <cellStyle name="Comma 3 8 6 2 4" xfId="20659"/>
    <cellStyle name="Comma 3 8 6 3" xfId="20660"/>
    <cellStyle name="Comma 3 8 6 3 2" xfId="20661"/>
    <cellStyle name="Comma 3 8 6 3 2 2" xfId="20662"/>
    <cellStyle name="Comma 3 8 6 3 3" xfId="20663"/>
    <cellStyle name="Comma 3 8 6 3 4" xfId="20664"/>
    <cellStyle name="Comma 3 8 6 4" xfId="20665"/>
    <cellStyle name="Comma 3 8 6 4 2" xfId="20666"/>
    <cellStyle name="Comma 3 8 6 5" xfId="20667"/>
    <cellStyle name="Comma 3 8 7" xfId="20668"/>
    <cellStyle name="Comma 3 8 7 2" xfId="20669"/>
    <cellStyle name="Comma 3 8 7 2 2" xfId="20670"/>
    <cellStyle name="Comma 3 8 7 2 2 2" xfId="20671"/>
    <cellStyle name="Comma 3 8 7 2 3" xfId="20672"/>
    <cellStyle name="Comma 3 8 7 2 4" xfId="20673"/>
    <cellStyle name="Comma 3 8 7 3" xfId="20674"/>
    <cellStyle name="Comma 3 8 7 3 2" xfId="20675"/>
    <cellStyle name="Comma 3 8 7 4" xfId="20676"/>
    <cellStyle name="Comma 3 8 8" xfId="20677"/>
    <cellStyle name="Comma 3 8 8 2" xfId="20678"/>
    <cellStyle name="Comma 3 8 8 2 2" xfId="20679"/>
    <cellStyle name="Comma 3 8 8 3" xfId="20680"/>
    <cellStyle name="Comma 3 8 8 4" xfId="20681"/>
    <cellStyle name="Comma 3 8 9" xfId="20682"/>
    <cellStyle name="Comma 3 8 9 2" xfId="20683"/>
    <cellStyle name="Comma 3 8 9 2 2" xfId="20684"/>
    <cellStyle name="Comma 3 8 9 3" xfId="20685"/>
    <cellStyle name="Comma 3 8 9 3 2" xfId="20686"/>
    <cellStyle name="Comma 3 8 9 4" xfId="20687"/>
    <cellStyle name="Comma 3 9" xfId="20688"/>
    <cellStyle name="Comma 3 9 2" xfId="20689"/>
    <cellStyle name="Comma 30" xfId="239"/>
    <cellStyle name="Comma 30 2" xfId="20690"/>
    <cellStyle name="Comma 31" xfId="240"/>
    <cellStyle name="Comma 31 2" xfId="20691"/>
    <cellStyle name="Comma 32" xfId="241"/>
    <cellStyle name="Comma 32 2" xfId="20692"/>
    <cellStyle name="Comma 33" xfId="242"/>
    <cellStyle name="Comma 33 2" xfId="20693"/>
    <cellStyle name="Comma 34" xfId="243"/>
    <cellStyle name="Comma 34 2" xfId="20694"/>
    <cellStyle name="Comma 35" xfId="244"/>
    <cellStyle name="Comma 35 2" xfId="20695"/>
    <cellStyle name="Comma 36" xfId="245"/>
    <cellStyle name="Comma 36 2" xfId="20696"/>
    <cellStyle name="Comma 37" xfId="246"/>
    <cellStyle name="Comma 37 2" xfId="20697"/>
    <cellStyle name="Comma 38" xfId="247"/>
    <cellStyle name="Comma 38 2" xfId="20698"/>
    <cellStyle name="Comma 39" xfId="248"/>
    <cellStyle name="Comma 39 2" xfId="20699"/>
    <cellStyle name="Comma 4" xfId="249"/>
    <cellStyle name="Comma 4 10" xfId="20700"/>
    <cellStyle name="Comma 4 11" xfId="20701"/>
    <cellStyle name="Comma 4 12" xfId="20702"/>
    <cellStyle name="Comma 4 13" xfId="20703"/>
    <cellStyle name="Comma 4 2" xfId="250"/>
    <cellStyle name="Comma 4 2 2" xfId="20704"/>
    <cellStyle name="Comma 4 3" xfId="251"/>
    <cellStyle name="Comma 4 3 2" xfId="20705"/>
    <cellStyle name="Comma 4 4" xfId="20706"/>
    <cellStyle name="Comma 4 4 2" xfId="20707"/>
    <cellStyle name="Comma 4 5" xfId="20708"/>
    <cellStyle name="Comma 4 5 2" xfId="20709"/>
    <cellStyle name="Comma 4 6" xfId="20710"/>
    <cellStyle name="Comma 4 6 2" xfId="20711"/>
    <cellStyle name="Comma 4 7" xfId="20712"/>
    <cellStyle name="Comma 4 8" xfId="20713"/>
    <cellStyle name="Comma 4 9" xfId="20714"/>
    <cellStyle name="Comma 40" xfId="252"/>
    <cellStyle name="Comma 40 2" xfId="20715"/>
    <cellStyle name="Comma 41" xfId="253"/>
    <cellStyle name="Comma 41 2" xfId="20716"/>
    <cellStyle name="Comma 42" xfId="254"/>
    <cellStyle name="Comma 42 2" xfId="20717"/>
    <cellStyle name="Comma 43" xfId="255"/>
    <cellStyle name="Comma 43 2" xfId="20718"/>
    <cellStyle name="Comma 44" xfId="256"/>
    <cellStyle name="Comma 44 2" xfId="20719"/>
    <cellStyle name="Comma 45" xfId="257"/>
    <cellStyle name="Comma 45 2" xfId="20720"/>
    <cellStyle name="Comma 46" xfId="258"/>
    <cellStyle name="Comma 46 2" xfId="20721"/>
    <cellStyle name="Comma 47" xfId="259"/>
    <cellStyle name="Comma 47 2" xfId="20722"/>
    <cellStyle name="Comma 48" xfId="260"/>
    <cellStyle name="Comma 48 2" xfId="20723"/>
    <cellStyle name="Comma 49" xfId="261"/>
    <cellStyle name="Comma 49 2" xfId="20724"/>
    <cellStyle name="Comma 5" xfId="262"/>
    <cellStyle name="Comma 5 2" xfId="20725"/>
    <cellStyle name="Comma 5 2 2" xfId="20726"/>
    <cellStyle name="Comma 5 2 3" xfId="20727"/>
    <cellStyle name="Comma 5 2 3 2" xfId="20728"/>
    <cellStyle name="Comma 5 2 4" xfId="20729"/>
    <cellStyle name="Comma 5 3" xfId="20730"/>
    <cellStyle name="Comma 5 3 2" xfId="20731"/>
    <cellStyle name="Comma 5 4" xfId="20732"/>
    <cellStyle name="Comma 5 4 2" xfId="20733"/>
    <cellStyle name="Comma 5 5" xfId="20734"/>
    <cellStyle name="Comma 5 5 2" xfId="20735"/>
    <cellStyle name="Comma 5 6" xfId="20736"/>
    <cellStyle name="Comma 5 7" xfId="20737"/>
    <cellStyle name="Comma 5 8" xfId="20738"/>
    <cellStyle name="Comma 5 8 2" xfId="20739"/>
    <cellStyle name="Comma 5 9" xfId="20740"/>
    <cellStyle name="Comma 50" xfId="263"/>
    <cellStyle name="Comma 50 2" xfId="20741"/>
    <cellStyle name="Comma 51" xfId="264"/>
    <cellStyle name="Comma 51 2" xfId="20742"/>
    <cellStyle name="Comma 52" xfId="265"/>
    <cellStyle name="Comma 53" xfId="266"/>
    <cellStyle name="Comma 54" xfId="267"/>
    <cellStyle name="Comma 55" xfId="268"/>
    <cellStyle name="Comma 56" xfId="269"/>
    <cellStyle name="Comma 56 2" xfId="20743"/>
    <cellStyle name="Comma 57" xfId="270"/>
    <cellStyle name="Comma 57 2" xfId="20744"/>
    <cellStyle name="Comma 58" xfId="271"/>
    <cellStyle name="Comma 58 2" xfId="20745"/>
    <cellStyle name="Comma 59" xfId="272"/>
    <cellStyle name="Comma 59 2" xfId="20746"/>
    <cellStyle name="Comma 6" xfId="273"/>
    <cellStyle name="Comma 6 2" xfId="274"/>
    <cellStyle name="Comma 6 2 2" xfId="20747"/>
    <cellStyle name="Comma 6 3" xfId="275"/>
    <cellStyle name="Comma 6 3 2" xfId="20748"/>
    <cellStyle name="Comma 6 4" xfId="20749"/>
    <cellStyle name="Comma 6 4 2" xfId="20750"/>
    <cellStyle name="Comma 6 5" xfId="20751"/>
    <cellStyle name="Comma 6 5 2" xfId="20752"/>
    <cellStyle name="Comma 6 6" xfId="20753"/>
    <cellStyle name="Comma 6 7" xfId="20754"/>
    <cellStyle name="Comma 6 8" xfId="20755"/>
    <cellStyle name="Comma 6 8 2" xfId="20756"/>
    <cellStyle name="Comma 6 9" xfId="20757"/>
    <cellStyle name="Comma 60" xfId="276"/>
    <cellStyle name="Comma 60 2" xfId="20758"/>
    <cellStyle name="Comma 61" xfId="277"/>
    <cellStyle name="Comma 62" xfId="278"/>
    <cellStyle name="Comma 62 2" xfId="20759"/>
    <cellStyle name="Comma 63" xfId="279"/>
    <cellStyle name="Comma 64" xfId="280"/>
    <cellStyle name="Comma 65" xfId="281"/>
    <cellStyle name="Comma 66" xfId="282"/>
    <cellStyle name="Comma 66 2" xfId="20760"/>
    <cellStyle name="Comma 67" xfId="283"/>
    <cellStyle name="Comma 67 2" xfId="20761"/>
    <cellStyle name="Comma 68" xfId="284"/>
    <cellStyle name="Comma 69" xfId="285"/>
    <cellStyle name="Comma 69 2" xfId="20762"/>
    <cellStyle name="Comma 7" xfId="286"/>
    <cellStyle name="Comma 7 2" xfId="287"/>
    <cellStyle name="Comma 7 3" xfId="20763"/>
    <cellStyle name="Comma 7 4" xfId="20764"/>
    <cellStyle name="Comma 7 4 2" xfId="20765"/>
    <cellStyle name="Comma 7 5" xfId="20766"/>
    <cellStyle name="Comma 70" xfId="288"/>
    <cellStyle name="Comma 70 2" xfId="20767"/>
    <cellStyle name="Comma 71" xfId="289"/>
    <cellStyle name="Comma 71 2" xfId="20768"/>
    <cellStyle name="Comma 72" xfId="290"/>
    <cellStyle name="Comma 73" xfId="291"/>
    <cellStyle name="Comma 74" xfId="292"/>
    <cellStyle name="Comma 75" xfId="293"/>
    <cellStyle name="Comma 76" xfId="294"/>
    <cellStyle name="Comma 77" xfId="656"/>
    <cellStyle name="Comma 78" xfId="657"/>
    <cellStyle name="Comma 79" xfId="658"/>
    <cellStyle name="Comma 8" xfId="295"/>
    <cellStyle name="Comma 8 2" xfId="296"/>
    <cellStyle name="Comma 8 2 2" xfId="20769"/>
    <cellStyle name="Comma 8 2 3" xfId="20770"/>
    <cellStyle name="Comma 8 2 3 2" xfId="20771"/>
    <cellStyle name="Comma 8 2 4" xfId="20772"/>
    <cellStyle name="Comma 8 3" xfId="20773"/>
    <cellStyle name="Comma 8 4" xfId="20774"/>
    <cellStyle name="Comma 8 4 2" xfId="20775"/>
    <cellStyle name="Comma 8 5" xfId="20776"/>
    <cellStyle name="Comma 80" xfId="659"/>
    <cellStyle name="Comma 81" xfId="660"/>
    <cellStyle name="Comma 82" xfId="661"/>
    <cellStyle name="Comma 82 2" xfId="20777"/>
    <cellStyle name="Comma 82 2 2" xfId="20778"/>
    <cellStyle name="Comma 82 2 2 2" xfId="20779"/>
    <cellStyle name="Comma 82 2 2 2 2" xfId="20780"/>
    <cellStyle name="Comma 82 2 2 3" xfId="20781"/>
    <cellStyle name="Comma 82 2 3" xfId="20782"/>
    <cellStyle name="Comma 82 2 3 2" xfId="20783"/>
    <cellStyle name="Comma 82 2 4" xfId="20784"/>
    <cellStyle name="Comma 82 3" xfId="20785"/>
    <cellStyle name="Comma 82 3 2" xfId="20786"/>
    <cellStyle name="Comma 82 3 2 2" xfId="20787"/>
    <cellStyle name="Comma 82 3 3" xfId="20788"/>
    <cellStyle name="Comma 82 4" xfId="20789"/>
    <cellStyle name="Comma 82 4 2" xfId="20790"/>
    <cellStyle name="Comma 82 5" xfId="20791"/>
    <cellStyle name="Comma 83" xfId="662"/>
    <cellStyle name="Comma 84" xfId="663"/>
    <cellStyle name="Comma 85" xfId="664"/>
    <cellStyle name="Comma 86" xfId="665"/>
    <cellStyle name="Comma 87" xfId="666"/>
    <cellStyle name="Comma 88" xfId="667"/>
    <cellStyle name="Comma 89" xfId="668"/>
    <cellStyle name="Comma 9" xfId="297"/>
    <cellStyle name="Comma 9 10" xfId="20792"/>
    <cellStyle name="Comma 9 2" xfId="20793"/>
    <cellStyle name="Comma 9 2 2" xfId="20794"/>
    <cellStyle name="Comma 9 2 2 2" xfId="20795"/>
    <cellStyle name="Comma 9 2 3" xfId="20796"/>
    <cellStyle name="Comma 9 2 4" xfId="20797"/>
    <cellStyle name="Comma 9 3" xfId="20798"/>
    <cellStyle name="Comma 9 3 2" xfId="20799"/>
    <cellStyle name="Comma 9 3 2 2" xfId="20800"/>
    <cellStyle name="Comma 9 3 3" xfId="20801"/>
    <cellStyle name="Comma 9 3 3 2" xfId="20802"/>
    <cellStyle name="Comma 9 3 4" xfId="20803"/>
    <cellStyle name="Comma 9 4" xfId="20804"/>
    <cellStyle name="Comma 9 4 2" xfId="20805"/>
    <cellStyle name="Comma 9 4 2 2" xfId="20806"/>
    <cellStyle name="Comma 9 4 3" xfId="20807"/>
    <cellStyle name="Comma 9 5" xfId="20808"/>
    <cellStyle name="Comma 9 5 2" xfId="20809"/>
    <cellStyle name="Comma 9 6" xfId="20810"/>
    <cellStyle name="Comma 9 6 2" xfId="20811"/>
    <cellStyle name="Comma 9 7" xfId="20812"/>
    <cellStyle name="Comma 9 7 2" xfId="20813"/>
    <cellStyle name="Comma 9 8" xfId="20814"/>
    <cellStyle name="Comma 9 8 2" xfId="20815"/>
    <cellStyle name="Comma 9 8 3" xfId="20816"/>
    <cellStyle name="Comma 9 8 4" xfId="20817"/>
    <cellStyle name="Comma 9 8 5" xfId="20818"/>
    <cellStyle name="Comma 9 9" xfId="20819"/>
    <cellStyle name="Comma 9 9 2" xfId="20820"/>
    <cellStyle name="Comma 90" xfId="669"/>
    <cellStyle name="Comma 91" xfId="670"/>
    <cellStyle name="Comma 92" xfId="671"/>
    <cellStyle name="Comma 93" xfId="672"/>
    <cellStyle name="Comma 94" xfId="673"/>
    <cellStyle name="Comma 95" xfId="674"/>
    <cellStyle name="Comma 96" xfId="675"/>
    <cellStyle name="Comma 97" xfId="676"/>
    <cellStyle name="Comma 98" xfId="710"/>
    <cellStyle name="Comma 99" xfId="726"/>
    <cellStyle name="comma zerodec" xfId="20821"/>
    <cellStyle name="comma zerodec 2" xfId="20822"/>
    <cellStyle name="Comma0" xfId="20823"/>
    <cellStyle name="Comma0 2" xfId="20824"/>
    <cellStyle name="Comma0 2 2" xfId="20825"/>
    <cellStyle name="Comma0 3" xfId="20826"/>
    <cellStyle name="Comma0Yellow" xfId="20827"/>
    <cellStyle name="Comma0Yellow 2" xfId="20828"/>
    <cellStyle name="Comma1" xfId="20829"/>
    <cellStyle name="Comma1 2" xfId="20830"/>
    <cellStyle name="Comma1 3" xfId="20831"/>
    <cellStyle name="Comma2" xfId="20832"/>
    <cellStyle name="Comma2 2" xfId="20833"/>
    <cellStyle name="Comma2 3" xfId="20834"/>
    <cellStyle name="Comma3" xfId="20835"/>
    <cellStyle name="Comma3 2" xfId="20836"/>
    <cellStyle name="Comma3 3" xfId="20837"/>
    <cellStyle name="comment" xfId="20838"/>
    <cellStyle name="Comments" xfId="20839"/>
    <cellStyle name="Commg [0]_FOP1&amp;L_PLN0309_NewBrazil3007.xls Chart 2" xfId="20840"/>
    <cellStyle name="Commɡ [0]_FOP1&amp;L_PLN0309_NewBrazil3007.xls Chart 2" xfId="20841"/>
    <cellStyle name="Company" xfId="20842"/>
    <cellStyle name="Company Name" xfId="20843"/>
    <cellStyle name="Compressed" xfId="20844"/>
    <cellStyle name="Config Data Cells" xfId="20845"/>
    <cellStyle name="Config Section Headings" xfId="20846"/>
    <cellStyle name="Contents" xfId="20847"/>
    <cellStyle name="Contents 2" xfId="20848"/>
    <cellStyle name="ContentsHyperlink" xfId="20849"/>
    <cellStyle name="ContinueInputDesc" xfId="20850"/>
    <cellStyle name="ContinueInputDescA" xfId="20851"/>
    <cellStyle name="Contract" xfId="20852"/>
    <cellStyle name="control" xfId="20853"/>
    <cellStyle name="control 2" xfId="20854"/>
    <cellStyle name="control1" xfId="20855"/>
    <cellStyle name="control1 2" xfId="20856"/>
    <cellStyle name="control2" xfId="20857"/>
    <cellStyle name="control2 2" xfId="20858"/>
    <cellStyle name="Copied" xfId="20859"/>
    <cellStyle name="Copied 2" xfId="20860"/>
    <cellStyle name="Copied 3" xfId="20861"/>
    <cellStyle name="CORAL BORDER" xfId="20862"/>
    <cellStyle name="COST1" xfId="20863"/>
    <cellStyle name="Curren - Style2" xfId="20864"/>
    <cellStyle name="Currency" xfId="2" builtinId="4"/>
    <cellStyle name="Currency [0] 10" xfId="20865"/>
    <cellStyle name="Currency [0] 10 2" xfId="20866"/>
    <cellStyle name="Currency [0] 11" xfId="20867"/>
    <cellStyle name="Currency [0] 11 2" xfId="20868"/>
    <cellStyle name="Currency [0] 12" xfId="20869"/>
    <cellStyle name="Currency [0] 2" xfId="298"/>
    <cellStyle name="Currency [0] 2 2" xfId="20870"/>
    <cellStyle name="Currency [0] 3" xfId="20871"/>
    <cellStyle name="Currency [0] 3 2" xfId="20872"/>
    <cellStyle name="Currency [0] 4" xfId="20873"/>
    <cellStyle name="Currency [0] 4 2" xfId="20874"/>
    <cellStyle name="Currency [0] 5" xfId="20875"/>
    <cellStyle name="Currency [0] 5 2" xfId="20876"/>
    <cellStyle name="Currency [0] 6" xfId="20877"/>
    <cellStyle name="Currency [0] 6 2" xfId="20878"/>
    <cellStyle name="Currency [0] 7" xfId="20879"/>
    <cellStyle name="Currency [0] 7 2" xfId="20880"/>
    <cellStyle name="Currency [0] 8" xfId="20881"/>
    <cellStyle name="Currency [0] 8 2" xfId="20882"/>
    <cellStyle name="Currency [0] 9" xfId="20883"/>
    <cellStyle name="Currency [0] 9 2" xfId="20884"/>
    <cellStyle name="Currency [00]" xfId="20885"/>
    <cellStyle name="Currency [00] 2" xfId="20886"/>
    <cellStyle name="Currency [00] 3" xfId="20887"/>
    <cellStyle name="Currency [2]" xfId="20888"/>
    <cellStyle name="Currency [2] 2" xfId="20889"/>
    <cellStyle name="Currency [2] 2 2" xfId="20890"/>
    <cellStyle name="Currency [2] 2 3" xfId="20891"/>
    <cellStyle name="Currency [2] 3" xfId="20892"/>
    <cellStyle name="Currency [2] 3 2" xfId="20893"/>
    <cellStyle name="Currency [2] 3 3" xfId="20894"/>
    <cellStyle name="Currency [2] 4" xfId="20895"/>
    <cellStyle name="Currency [2] 4 2" xfId="20896"/>
    <cellStyle name="Currency [2] 4 3" xfId="20897"/>
    <cellStyle name="Currency [2] 5" xfId="20898"/>
    <cellStyle name="Currency [2] 5 2" xfId="20899"/>
    <cellStyle name="Currency [2] 5 3" xfId="20900"/>
    <cellStyle name="Currency [2] 6" xfId="20901"/>
    <cellStyle name="Currency [2] 6 2" xfId="20902"/>
    <cellStyle name="Currency [2] 6 3" xfId="20903"/>
    <cellStyle name="Currency [2] 7" xfId="20904"/>
    <cellStyle name="Currency [2] 7 2" xfId="20905"/>
    <cellStyle name="Currency [2] 7 3" xfId="20906"/>
    <cellStyle name="Currency [2] 8" xfId="20907"/>
    <cellStyle name="Currency [2] 9" xfId="20908"/>
    <cellStyle name="Currency 0" xfId="20909"/>
    <cellStyle name="Currency 10" xfId="299"/>
    <cellStyle name="Currency 10 2" xfId="20910"/>
    <cellStyle name="Currency 10 3" xfId="20911"/>
    <cellStyle name="Currency 10 3 2" xfId="20912"/>
    <cellStyle name="Currency 10 3 2 2" xfId="20913"/>
    <cellStyle name="Currency 10 3 3" xfId="20914"/>
    <cellStyle name="Currency 10 3 3 2" xfId="20915"/>
    <cellStyle name="Currency 10 3 4" xfId="20916"/>
    <cellStyle name="Currency 10 4" xfId="20917"/>
    <cellStyle name="Currency 10 5" xfId="20918"/>
    <cellStyle name="Currency 10 5 2" xfId="20919"/>
    <cellStyle name="Currency 10 6" xfId="20920"/>
    <cellStyle name="Currency 10 6 2" xfId="20921"/>
    <cellStyle name="Currency 10 7" xfId="20922"/>
    <cellStyle name="Currency 10 7 2" xfId="20923"/>
    <cellStyle name="Currency 10 8" xfId="20924"/>
    <cellStyle name="Currency 10 9" xfId="20925"/>
    <cellStyle name="Currency 100" xfId="836"/>
    <cellStyle name="Currency 101" xfId="839"/>
    <cellStyle name="Currency 102" xfId="711"/>
    <cellStyle name="Currency 103" xfId="736"/>
    <cellStyle name="Currency 104" xfId="767"/>
    <cellStyle name="Currency 105" xfId="718"/>
    <cellStyle name="Currency 106" xfId="734"/>
    <cellStyle name="Currency 107" xfId="723"/>
    <cellStyle name="Currency 108" xfId="731"/>
    <cellStyle name="Currency 109" xfId="764"/>
    <cellStyle name="Currency 11" xfId="300"/>
    <cellStyle name="Currency 11 2" xfId="20926"/>
    <cellStyle name="Currency 11 3" xfId="20927"/>
    <cellStyle name="Currency 11 3 2" xfId="20928"/>
    <cellStyle name="Currency 11 3 2 2" xfId="20929"/>
    <cellStyle name="Currency 11 3 3" xfId="20930"/>
    <cellStyle name="Currency 11 3 3 2" xfId="20931"/>
    <cellStyle name="Currency 11 3 4" xfId="20932"/>
    <cellStyle name="Currency 11 4" xfId="20933"/>
    <cellStyle name="Currency 11 5" xfId="20934"/>
    <cellStyle name="Currency 11 5 2" xfId="20935"/>
    <cellStyle name="Currency 11 6" xfId="20936"/>
    <cellStyle name="Currency 11 6 2" xfId="20937"/>
    <cellStyle name="Currency 11 7" xfId="20938"/>
    <cellStyle name="Currency 11 7 2" xfId="20939"/>
    <cellStyle name="Currency 11 8" xfId="20940"/>
    <cellStyle name="Currency 11 9" xfId="20941"/>
    <cellStyle name="Currency 110" xfId="738"/>
    <cellStyle name="Currency 111" xfId="719"/>
    <cellStyle name="Currency 112" xfId="735"/>
    <cellStyle name="Currency 113" xfId="766"/>
    <cellStyle name="Currency 114" xfId="717"/>
    <cellStyle name="Currency 115" xfId="716"/>
    <cellStyle name="Currency 116" xfId="841"/>
    <cellStyle name="Currency 117" xfId="846"/>
    <cellStyle name="Currency 118" xfId="843"/>
    <cellStyle name="Currency 12" xfId="301"/>
    <cellStyle name="Currency 12 2" xfId="20942"/>
    <cellStyle name="Currency 12 2 2" xfId="20943"/>
    <cellStyle name="Currency 12 2 2 2" xfId="20944"/>
    <cellStyle name="Currency 12 2 3" xfId="20945"/>
    <cellStyle name="Currency 12 2 3 2" xfId="20946"/>
    <cellStyle name="Currency 12 2 4" xfId="20947"/>
    <cellStyle name="Currency 12 3" xfId="20948"/>
    <cellStyle name="Currency 12 3 2" xfId="20949"/>
    <cellStyle name="Currency 12 4" xfId="20950"/>
    <cellStyle name="Currency 12 4 2" xfId="20951"/>
    <cellStyle name="Currency 12 5" xfId="20952"/>
    <cellStyle name="Currency 13" xfId="302"/>
    <cellStyle name="Currency 13 2" xfId="20953"/>
    <cellStyle name="Currency 13 2 2" xfId="20954"/>
    <cellStyle name="Currency 13 3" xfId="20955"/>
    <cellStyle name="Currency 13 3 2" xfId="20956"/>
    <cellStyle name="Currency 13 4" xfId="20957"/>
    <cellStyle name="Currency 14" xfId="303"/>
    <cellStyle name="Currency 14 2" xfId="20958"/>
    <cellStyle name="Currency 14 2 2" xfId="20959"/>
    <cellStyle name="Currency 14 3" xfId="20960"/>
    <cellStyle name="Currency 14 3 2" xfId="20961"/>
    <cellStyle name="Currency 14 4" xfId="20962"/>
    <cellStyle name="Currency 15" xfId="304"/>
    <cellStyle name="Currency 15 2" xfId="20963"/>
    <cellStyle name="Currency 15 2 2" xfId="20964"/>
    <cellStyle name="Currency 15 3" xfId="20965"/>
    <cellStyle name="Currency 15 3 2" xfId="20966"/>
    <cellStyle name="Currency 15 4" xfId="20967"/>
    <cellStyle name="Currency 16" xfId="305"/>
    <cellStyle name="Currency 16 2" xfId="20968"/>
    <cellStyle name="Currency 16 2 2" xfId="20969"/>
    <cellStyle name="Currency 16 3" xfId="20970"/>
    <cellStyle name="Currency 16 3 2" xfId="20971"/>
    <cellStyle name="Currency 16 4" xfId="20972"/>
    <cellStyle name="Currency 17" xfId="306"/>
    <cellStyle name="Currency 17 2" xfId="20973"/>
    <cellStyle name="Currency 17 2 2" xfId="20974"/>
    <cellStyle name="Currency 17 3" xfId="20975"/>
    <cellStyle name="Currency 17 3 2" xfId="20976"/>
    <cellStyle name="Currency 17 4" xfId="20977"/>
    <cellStyle name="Currency 18" xfId="307"/>
    <cellStyle name="Currency 18 2" xfId="20978"/>
    <cellStyle name="Currency 19" xfId="308"/>
    <cellStyle name="Currency 19 2" xfId="20979"/>
    <cellStyle name="Currency 2" xfId="309"/>
    <cellStyle name="Currency 2 2" xfId="310"/>
    <cellStyle name="Currency 2 2 2" xfId="20980"/>
    <cellStyle name="Currency 2 3" xfId="311"/>
    <cellStyle name="Currency 2 3 2" xfId="20981"/>
    <cellStyle name="Currency 2 4" xfId="20982"/>
    <cellStyle name="Currency 2 4 2" xfId="20983"/>
    <cellStyle name="Currency 2 4 2 2" xfId="20984"/>
    <cellStyle name="Currency 2 4 2 2 2" xfId="20985"/>
    <cellStyle name="Currency 2 4 2 2 2 2" xfId="20986"/>
    <cellStyle name="Currency 2 4 2 2 3" xfId="20987"/>
    <cellStyle name="Currency 2 4 2 3" xfId="20988"/>
    <cellStyle name="Currency 2 4 2 3 2" xfId="20989"/>
    <cellStyle name="Currency 2 4 2 4" xfId="20990"/>
    <cellStyle name="Currency 2 4 3" xfId="20991"/>
    <cellStyle name="Currency 2 4 3 2" xfId="20992"/>
    <cellStyle name="Currency 2 4 3 2 2" xfId="20993"/>
    <cellStyle name="Currency 2 4 3 3" xfId="20994"/>
    <cellStyle name="Currency 2 4 4" xfId="20995"/>
    <cellStyle name="Currency 2 4 4 2" xfId="20996"/>
    <cellStyle name="Currency 2 4 5" xfId="20997"/>
    <cellStyle name="Currency 2 5" xfId="20998"/>
    <cellStyle name="Currency 2 5 2" xfId="20999"/>
    <cellStyle name="Currency 2 5 2 2" xfId="21000"/>
    <cellStyle name="Currency 2 5 2 2 2" xfId="21001"/>
    <cellStyle name="Currency 2 5 2 3" xfId="21002"/>
    <cellStyle name="Currency 2 5 3" xfId="21003"/>
    <cellStyle name="Currency 2 5 3 2" xfId="21004"/>
    <cellStyle name="Currency 2 5 4" xfId="21005"/>
    <cellStyle name="Currency 2 6" xfId="21006"/>
    <cellStyle name="Currency 2 6 2" xfId="21007"/>
    <cellStyle name="Currency 2 6 2 2" xfId="21008"/>
    <cellStyle name="Currency 2 6 3" xfId="21009"/>
    <cellStyle name="Currency 2 7" xfId="21010"/>
    <cellStyle name="Currency 2 7 2" xfId="21011"/>
    <cellStyle name="Currency 2 7 3" xfId="21012"/>
    <cellStyle name="Currency 2 8" xfId="21013"/>
    <cellStyle name="Currency 20" xfId="312"/>
    <cellStyle name="Currency 20 2" xfId="21014"/>
    <cellStyle name="Currency 201" xfId="21015"/>
    <cellStyle name="Currency 21" xfId="313"/>
    <cellStyle name="Currency 21 2" xfId="21016"/>
    <cellStyle name="Currency 22" xfId="314"/>
    <cellStyle name="Currency 22 2" xfId="21017"/>
    <cellStyle name="Currency 23" xfId="315"/>
    <cellStyle name="Currency 23 2" xfId="21018"/>
    <cellStyle name="Currency 24" xfId="316"/>
    <cellStyle name="Currency 25" xfId="317"/>
    <cellStyle name="Currency 25 2" xfId="21019"/>
    <cellStyle name="Currency 26" xfId="318"/>
    <cellStyle name="Currency 27" xfId="319"/>
    <cellStyle name="Currency 28" xfId="320"/>
    <cellStyle name="Currency 28 2" xfId="21020"/>
    <cellStyle name="Currency 29" xfId="321"/>
    <cellStyle name="Currency 29 2" xfId="21021"/>
    <cellStyle name="Currency 3" xfId="322"/>
    <cellStyle name="Currency 3 2" xfId="323"/>
    <cellStyle name="Currency 3 2 2" xfId="21022"/>
    <cellStyle name="Currency 3 3" xfId="21023"/>
    <cellStyle name="Currency 3 3 2" xfId="21024"/>
    <cellStyle name="Currency 3 4" xfId="21025"/>
    <cellStyle name="Currency 3 4 2" xfId="21026"/>
    <cellStyle name="Currency 3 5" xfId="21027"/>
    <cellStyle name="Currency 3 5 2" xfId="21028"/>
    <cellStyle name="Currency 3 6" xfId="21029"/>
    <cellStyle name="Currency 3 6 2" xfId="21030"/>
    <cellStyle name="Currency 3 6 3" xfId="21031"/>
    <cellStyle name="Currency 3 6 3 2" xfId="21032"/>
    <cellStyle name="Currency 3 7" xfId="21033"/>
    <cellStyle name="Currency 3 8" xfId="21034"/>
    <cellStyle name="Currency 3 8 2" xfId="21035"/>
    <cellStyle name="Currency 3 8 3" xfId="21036"/>
    <cellStyle name="Currency 3 8 4" xfId="21037"/>
    <cellStyle name="Currency 3 9" xfId="21038"/>
    <cellStyle name="Currency 3 9 2" xfId="21039"/>
    <cellStyle name="Currency 30" xfId="324"/>
    <cellStyle name="Currency 30 2" xfId="21040"/>
    <cellStyle name="Currency 31" xfId="325"/>
    <cellStyle name="Currency 31 2" xfId="21041"/>
    <cellStyle name="Currency 32" xfId="326"/>
    <cellStyle name="Currency 32 2" xfId="21042"/>
    <cellStyle name="Currency 33" xfId="327"/>
    <cellStyle name="Currency 33 2" xfId="21043"/>
    <cellStyle name="Currency 34" xfId="328"/>
    <cellStyle name="Currency 35" xfId="329"/>
    <cellStyle name="Currency 35 2" xfId="21044"/>
    <cellStyle name="Currency 36" xfId="330"/>
    <cellStyle name="Currency 36 2" xfId="21045"/>
    <cellStyle name="Currency 37" xfId="331"/>
    <cellStyle name="Currency 37 2" xfId="21046"/>
    <cellStyle name="Currency 38" xfId="332"/>
    <cellStyle name="Currency 38 2" xfId="21047"/>
    <cellStyle name="Currency 39" xfId="333"/>
    <cellStyle name="Currency 39 2" xfId="21048"/>
    <cellStyle name="Currency 4" xfId="334"/>
    <cellStyle name="Currency 4 2" xfId="21049"/>
    <cellStyle name="Currency 4 2 2" xfId="21050"/>
    <cellStyle name="Currency 4 3" xfId="21051"/>
    <cellStyle name="Currency 4 4" xfId="21052"/>
    <cellStyle name="Currency 4 5" xfId="21053"/>
    <cellStyle name="Currency 40" xfId="335"/>
    <cellStyle name="Currency 40 2" xfId="21054"/>
    <cellStyle name="Currency 41" xfId="336"/>
    <cellStyle name="Currency 41 2" xfId="21055"/>
    <cellStyle name="Currency 42" xfId="337"/>
    <cellStyle name="Currency 42 2" xfId="21056"/>
    <cellStyle name="Currency 43" xfId="338"/>
    <cellStyle name="Currency 43 2" xfId="21057"/>
    <cellStyle name="Currency 44" xfId="677"/>
    <cellStyle name="Currency 44 2" xfId="21058"/>
    <cellStyle name="Currency 45" xfId="678"/>
    <cellStyle name="Currency 45 2" xfId="21059"/>
    <cellStyle name="Currency 46" xfId="679"/>
    <cellStyle name="Currency 46 2" xfId="21060"/>
    <cellStyle name="Currency 47" xfId="680"/>
    <cellStyle name="Currency 47 2" xfId="21061"/>
    <cellStyle name="Currency 48" xfId="681"/>
    <cellStyle name="Currency 48 2" xfId="21062"/>
    <cellStyle name="Currency 49" xfId="682"/>
    <cellStyle name="Currency 49 2" xfId="21063"/>
    <cellStyle name="Currency 5" xfId="339"/>
    <cellStyle name="Currency 5 2" xfId="340"/>
    <cellStyle name="Currency 5 2 2" xfId="21064"/>
    <cellStyle name="Currency 5 2 3" xfId="21065"/>
    <cellStyle name="Currency 5 3" xfId="341"/>
    <cellStyle name="Currency 5 3 2" xfId="21066"/>
    <cellStyle name="Currency 5 3 2 2" xfId="21067"/>
    <cellStyle name="Currency 5 3 3" xfId="21068"/>
    <cellStyle name="Currency 5 3 3 2" xfId="21069"/>
    <cellStyle name="Currency 5 3 4" xfId="21070"/>
    <cellStyle name="Currency 5 4" xfId="21071"/>
    <cellStyle name="Currency 5 5" xfId="21072"/>
    <cellStyle name="Currency 5 5 2" xfId="21073"/>
    <cellStyle name="Currency 5 6" xfId="21074"/>
    <cellStyle name="Currency 5 6 2" xfId="21075"/>
    <cellStyle name="Currency 5 7" xfId="21076"/>
    <cellStyle name="Currency 5 8" xfId="21077"/>
    <cellStyle name="Currency 5 8 2" xfId="21078"/>
    <cellStyle name="Currency 50" xfId="683"/>
    <cellStyle name="Currency 50 2" xfId="21079"/>
    <cellStyle name="Currency 51" xfId="684"/>
    <cellStyle name="Currency 51 2" xfId="21080"/>
    <cellStyle name="Currency 52" xfId="685"/>
    <cellStyle name="Currency 53" xfId="686"/>
    <cellStyle name="Currency 54" xfId="687"/>
    <cellStyle name="Currency 55" xfId="688"/>
    <cellStyle name="Currency 56" xfId="689"/>
    <cellStyle name="Currency 56 2" xfId="21081"/>
    <cellStyle name="Currency 57" xfId="690"/>
    <cellStyle name="Currency 57 2" xfId="21082"/>
    <cellStyle name="Currency 58" xfId="691"/>
    <cellStyle name="Currency 58 2" xfId="21083"/>
    <cellStyle name="Currency 59" xfId="692"/>
    <cellStyle name="Currency 59 2" xfId="21084"/>
    <cellStyle name="Currency 6" xfId="17"/>
    <cellStyle name="Currency 6 2" xfId="342"/>
    <cellStyle name="Currency 6 3" xfId="343"/>
    <cellStyle name="Currency 6_Segment Reconciliations" xfId="344"/>
    <cellStyle name="Currency 60" xfId="693"/>
    <cellStyle name="Currency 60 2" xfId="21085"/>
    <cellStyle name="Currency 61" xfId="694"/>
    <cellStyle name="Currency 62" xfId="695"/>
    <cellStyle name="Currency 62 2" xfId="21086"/>
    <cellStyle name="Currency 63" xfId="696"/>
    <cellStyle name="Currency 64" xfId="697"/>
    <cellStyle name="Currency 65" xfId="709"/>
    <cellStyle name="Currency 66" xfId="727"/>
    <cellStyle name="Currency 66 2" xfId="21087"/>
    <cellStyle name="Currency 67" xfId="769"/>
    <cellStyle name="Currency 67 2" xfId="21088"/>
    <cellStyle name="Currency 68" xfId="772"/>
    <cellStyle name="Currency 69" xfId="774"/>
    <cellStyle name="Currency 69 2" xfId="21089"/>
    <cellStyle name="Currency 7" xfId="345"/>
    <cellStyle name="Currency 7 2" xfId="21090"/>
    <cellStyle name="Currency 70" xfId="795"/>
    <cellStyle name="Currency 70 2" xfId="21091"/>
    <cellStyle name="Currency 71" xfId="781"/>
    <cellStyle name="Currency 71 2" xfId="21092"/>
    <cellStyle name="Currency 72" xfId="793"/>
    <cellStyle name="Currency 73" xfId="796"/>
    <cellStyle name="Currency 74" xfId="798"/>
    <cellStyle name="Currency 75" xfId="786"/>
    <cellStyle name="Currency 76" xfId="784"/>
    <cellStyle name="Currency 77" xfId="809"/>
    <cellStyle name="Currency 78" xfId="785"/>
    <cellStyle name="Currency 79" xfId="776"/>
    <cellStyle name="Currency 8" xfId="346"/>
    <cellStyle name="Currency 8 2" xfId="21093"/>
    <cellStyle name="Currency 8 3" xfId="21094"/>
    <cellStyle name="Currency 8 3 2" xfId="21095"/>
    <cellStyle name="Currency 8 3 2 2" xfId="21096"/>
    <cellStyle name="Currency 8 3 3" xfId="21097"/>
    <cellStyle name="Currency 8 3 3 2" xfId="21098"/>
    <cellStyle name="Currency 8 3 4" xfId="21099"/>
    <cellStyle name="Currency 8 4" xfId="21100"/>
    <cellStyle name="Currency 8 5" xfId="21101"/>
    <cellStyle name="Currency 8 5 2" xfId="21102"/>
    <cellStyle name="Currency 8 6" xfId="21103"/>
    <cellStyle name="Currency 8 6 2" xfId="21104"/>
    <cellStyle name="Currency 8 7" xfId="21105"/>
    <cellStyle name="Currency 8 7 2" xfId="21106"/>
    <cellStyle name="Currency 8 8" xfId="21107"/>
    <cellStyle name="Currency 8 9" xfId="21108"/>
    <cellStyle name="Currency 80" xfId="823"/>
    <cellStyle name="Currency 81" xfId="818"/>
    <cellStyle name="Currency 82" xfId="787"/>
    <cellStyle name="Currency 83" xfId="802"/>
    <cellStyle name="Currency 84" xfId="820"/>
    <cellStyle name="Currency 85" xfId="799"/>
    <cellStyle name="Currency 86" xfId="821"/>
    <cellStyle name="Currency 87" xfId="782"/>
    <cellStyle name="Currency 88" xfId="804"/>
    <cellStyle name="Currency 89" xfId="825"/>
    <cellStyle name="Currency 9" xfId="347"/>
    <cellStyle name="Currency 9 2" xfId="21109"/>
    <cellStyle name="Currency 9 3" xfId="21110"/>
    <cellStyle name="Currency 9 3 2" xfId="21111"/>
    <cellStyle name="Currency 9 3 2 2" xfId="21112"/>
    <cellStyle name="Currency 9 3 3" xfId="21113"/>
    <cellStyle name="Currency 9 3 3 2" xfId="21114"/>
    <cellStyle name="Currency 9 3 4" xfId="21115"/>
    <cellStyle name="Currency 9 4" xfId="21116"/>
    <cellStyle name="Currency 9 5" xfId="21117"/>
    <cellStyle name="Currency 9 5 2" xfId="21118"/>
    <cellStyle name="Currency 9 6" xfId="21119"/>
    <cellStyle name="Currency 9 6 2" xfId="21120"/>
    <cellStyle name="Currency 9 7" xfId="21121"/>
    <cellStyle name="Currency 9 7 2" xfId="21122"/>
    <cellStyle name="Currency 9 8" xfId="21123"/>
    <cellStyle name="Currency 9 8 2" xfId="21124"/>
    <cellStyle name="Currency 9 9" xfId="21125"/>
    <cellStyle name="Currency 90" xfId="815"/>
    <cellStyle name="Currency 91" xfId="789"/>
    <cellStyle name="Currency 92" xfId="779"/>
    <cellStyle name="Currency 93" xfId="808"/>
    <cellStyle name="Currency 94" xfId="827"/>
    <cellStyle name="Currency 95" xfId="811"/>
    <cellStyle name="Currency 96" xfId="828"/>
    <cellStyle name="Currency 97" xfId="830"/>
    <cellStyle name="Currency 98" xfId="835"/>
    <cellStyle name="Currency 99" xfId="832"/>
    <cellStyle name="Currency0" xfId="21126"/>
    <cellStyle name="Currency0 2" xfId="21127"/>
    <cellStyle name="Currency0 2 2" xfId="21128"/>
    <cellStyle name="Currency0 3" xfId="21129"/>
    <cellStyle name="Currency0 4" xfId="21130"/>
    <cellStyle name="Currency1" xfId="21131"/>
    <cellStyle name="Currency1 2" xfId="21132"/>
    <cellStyle name="Currency1 3" xfId="21133"/>
    <cellStyle name="Currency2" xfId="21134"/>
    <cellStyle name="Currency2 2" xfId="21135"/>
    <cellStyle name="Currency3" xfId="21136"/>
    <cellStyle name="Currency3 2" xfId="21137"/>
    <cellStyle name="Currency3 3" xfId="21138"/>
    <cellStyle name="Customer" xfId="21139"/>
    <cellStyle name="DarkBorder" xfId="21140"/>
    <cellStyle name="DarkBorder 2" xfId="21141"/>
    <cellStyle name="Data Entry Shading" xfId="21142"/>
    <cellStyle name="DataBases" xfId="21143"/>
    <cellStyle name="DataToHide" xfId="21144"/>
    <cellStyle name="Date" xfId="21145"/>
    <cellStyle name="Date 2" xfId="21146"/>
    <cellStyle name="Date 2 2" xfId="21147"/>
    <cellStyle name="Date 3" xfId="21148"/>
    <cellStyle name="Date Short" xfId="21149"/>
    <cellStyle name="Date Year" xfId="21150"/>
    <cellStyle name="Date Year 2" xfId="21151"/>
    <cellStyle name="Date_~1788399" xfId="21152"/>
    <cellStyle name="date1" xfId="21153"/>
    <cellStyle name="DateHeading" xfId="21154"/>
    <cellStyle name="Dates" xfId="21155"/>
    <cellStyle name="DateYear" xfId="21156"/>
    <cellStyle name="Day" xfId="21157"/>
    <cellStyle name="Day 2" xfId="21158"/>
    <cellStyle name="Day 3" xfId="21159"/>
    <cellStyle name="Day_Yr1 and Yr2 Split - EDS Inv updated 3-23-01" xfId="21160"/>
    <cellStyle name="Daydate" xfId="21161"/>
    <cellStyle name="DB" xfId="21162"/>
    <cellStyle name="DblLineDollarAcct" xfId="21163"/>
    <cellStyle name="DblLinePercent" xfId="21164"/>
    <cellStyle name="Dec4" xfId="21165"/>
    <cellStyle name="Dec4 2" xfId="21166"/>
    <cellStyle name="DeferredTaxHidden" xfId="21167"/>
    <cellStyle name="DELTA" xfId="21168"/>
    <cellStyle name="Descriptions" xfId="21169"/>
    <cellStyle name="Descriptions 2" xfId="21170"/>
    <cellStyle name="DE-SELECT" xfId="21171"/>
    <cellStyle name="DE-SELECT 2" xfId="21172"/>
    <cellStyle name="DetailIndented" xfId="21173"/>
    <cellStyle name="DetailIndented 10" xfId="21174"/>
    <cellStyle name="DetailIndented 10 2" xfId="21175"/>
    <cellStyle name="DetailIndented 11" xfId="21176"/>
    <cellStyle name="DetailIndented 12" xfId="21177"/>
    <cellStyle name="DetailIndented 13" xfId="21178"/>
    <cellStyle name="DetailIndented 2" xfId="21179"/>
    <cellStyle name="DetailIndented 2 2" xfId="21180"/>
    <cellStyle name="DetailIndented 3" xfId="21181"/>
    <cellStyle name="DetailIndented 3 2" xfId="21182"/>
    <cellStyle name="DetailIndented 4" xfId="21183"/>
    <cellStyle name="DetailIndented 4 2" xfId="21184"/>
    <cellStyle name="DetailIndented 5" xfId="21185"/>
    <cellStyle name="DetailIndented 5 2" xfId="21186"/>
    <cellStyle name="DetailIndented 6" xfId="21187"/>
    <cellStyle name="DetailIndented 6 2" xfId="21188"/>
    <cellStyle name="DetailIndented 7" xfId="21189"/>
    <cellStyle name="DetailIndented 7 2" xfId="21190"/>
    <cellStyle name="DetailIndented 8" xfId="21191"/>
    <cellStyle name="DetailIndented 8 2" xfId="21192"/>
    <cellStyle name="DetailIndented 9" xfId="21193"/>
    <cellStyle name="DetailIndented 9 2" xfId="21194"/>
    <cellStyle name="DetailTotalNumber" xfId="21195"/>
    <cellStyle name="DetailTotalNumber 10" xfId="21196"/>
    <cellStyle name="DetailTotalNumber 10 2" xfId="21197"/>
    <cellStyle name="DetailTotalNumber 11" xfId="21198"/>
    <cellStyle name="DetailTotalNumber 12" xfId="21199"/>
    <cellStyle name="DetailTotalNumber 13" xfId="21200"/>
    <cellStyle name="DetailTotalNumber 2" xfId="21201"/>
    <cellStyle name="DetailTotalNumber 2 2" xfId="21202"/>
    <cellStyle name="DetailTotalNumber 3" xfId="21203"/>
    <cellStyle name="DetailTotalNumber 3 2" xfId="21204"/>
    <cellStyle name="DetailTotalNumber 4" xfId="21205"/>
    <cellStyle name="DetailTotalNumber 4 2" xfId="21206"/>
    <cellStyle name="DetailTotalNumber 5" xfId="21207"/>
    <cellStyle name="DetailTotalNumber 5 2" xfId="21208"/>
    <cellStyle name="DetailTotalNumber 6" xfId="21209"/>
    <cellStyle name="DetailTotalNumber 6 2" xfId="21210"/>
    <cellStyle name="DetailTotalNumber 7" xfId="21211"/>
    <cellStyle name="DetailTotalNumber 7 2" xfId="21212"/>
    <cellStyle name="DetailTotalNumber 8" xfId="21213"/>
    <cellStyle name="DetailTotalNumber 8 2" xfId="21214"/>
    <cellStyle name="DetailTotalNumber 9" xfId="21215"/>
    <cellStyle name="DetailTotalNumber 9 2" xfId="21216"/>
    <cellStyle name="DetailTotalRate" xfId="21217"/>
    <cellStyle name="DetailTotalRate 10" xfId="21218"/>
    <cellStyle name="DetailTotalRate 10 2" xfId="21219"/>
    <cellStyle name="DetailTotalRate 11" xfId="21220"/>
    <cellStyle name="DetailTotalRate 11 2" xfId="21221"/>
    <cellStyle name="DetailTotalRate 12" xfId="21222"/>
    <cellStyle name="DetailTotalRate 2" xfId="21223"/>
    <cellStyle name="DetailTotalRate 2 2" xfId="21224"/>
    <cellStyle name="DetailTotalRate 3" xfId="21225"/>
    <cellStyle name="DetailTotalRate 3 2" xfId="21226"/>
    <cellStyle name="DetailTotalRate 4" xfId="21227"/>
    <cellStyle name="DetailTotalRate 4 2" xfId="21228"/>
    <cellStyle name="DetailTotalRate 5" xfId="21229"/>
    <cellStyle name="DetailTotalRate 5 2" xfId="21230"/>
    <cellStyle name="DetailTotalRate 6" xfId="21231"/>
    <cellStyle name="DetailTotalRate 6 2" xfId="21232"/>
    <cellStyle name="DetailTotalRate 7" xfId="21233"/>
    <cellStyle name="DetailTotalRate 7 2" xfId="21234"/>
    <cellStyle name="DetailTotalRate 8" xfId="21235"/>
    <cellStyle name="DetailTotalRate 9" xfId="21236"/>
    <cellStyle name="DetailTotalRate 9 2" xfId="21237"/>
    <cellStyle name="Dezimal [0]_Compiling Utility Macros" xfId="21238"/>
    <cellStyle name="Dezimal_Compiling Utility Macros" xfId="21239"/>
    <cellStyle name="Dollar" xfId="21240"/>
    <cellStyle name="Dollar - Style5" xfId="21241"/>
    <cellStyle name="Dollar (zero dec)" xfId="21242"/>
    <cellStyle name="Dollar (zero dec) 2" xfId="21243"/>
    <cellStyle name="Dollar 2" xfId="21244"/>
    <cellStyle name="Dollar 3" xfId="21245"/>
    <cellStyle name="Dollar 4" xfId="21246"/>
    <cellStyle name="Dollar 5" xfId="21247"/>
    <cellStyle name="Dollar 6" xfId="21248"/>
    <cellStyle name="DollarAccounting" xfId="21249"/>
    <cellStyle name="DollarWhole" xfId="21250"/>
    <cellStyle name="DollarWhole 2" xfId="21251"/>
    <cellStyle name="Donna" xfId="21252"/>
    <cellStyle name="Donna 2" xfId="21253"/>
    <cellStyle name="Donna 2 2" xfId="21254"/>
    <cellStyle name="Double Line 25.5" xfId="21255"/>
    <cellStyle name="DoubleUnderscore" xfId="21256"/>
    <cellStyle name="DoubleUnderscore 2" xfId="21257"/>
    <cellStyle name="Drill1" xfId="21258"/>
    <cellStyle name="E&amp;Y House" xfId="21259"/>
    <cellStyle name="Emphasis 1" xfId="21260"/>
    <cellStyle name="Emphasis 2" xfId="21261"/>
    <cellStyle name="Emphasis 3" xfId="21262"/>
    <cellStyle name="Encabezado 4" xfId="21263"/>
    <cellStyle name="Énfasis1" xfId="21264"/>
    <cellStyle name="Énfasis2" xfId="21265"/>
    <cellStyle name="Énfasis3" xfId="21266"/>
    <cellStyle name="Énfasis4" xfId="21267"/>
    <cellStyle name="Énfasis5" xfId="21268"/>
    <cellStyle name="Énfasis6" xfId="21269"/>
    <cellStyle name="Enter Currency (0)" xfId="21270"/>
    <cellStyle name="Enter Currency (0) 2" xfId="21271"/>
    <cellStyle name="Enter Currency (0) 3" xfId="21272"/>
    <cellStyle name="Enter Currency (2)" xfId="21273"/>
    <cellStyle name="Enter Currency (2) 2" xfId="21274"/>
    <cellStyle name="Enter Currency (2) 3" xfId="21275"/>
    <cellStyle name="Enter Units (0)" xfId="21276"/>
    <cellStyle name="Enter Units (0) 2" xfId="21277"/>
    <cellStyle name="Enter Units (0) 3" xfId="21278"/>
    <cellStyle name="Enter Units (1)" xfId="21279"/>
    <cellStyle name="Enter Units (1) 2" xfId="21280"/>
    <cellStyle name="Enter Units (1) 3" xfId="21281"/>
    <cellStyle name="Enter Units (2)" xfId="21282"/>
    <cellStyle name="Enter Units (2) 2" xfId="21283"/>
    <cellStyle name="Enter Units (2) 3" xfId="21284"/>
    <cellStyle name="Entered" xfId="21285"/>
    <cellStyle name="Entered 2" xfId="21286"/>
    <cellStyle name="Entered 3" xfId="21287"/>
    <cellStyle name="Entities" xfId="21288"/>
    <cellStyle name="Entrada" xfId="21289"/>
    <cellStyle name="et" xfId="21290"/>
    <cellStyle name="Euro" xfId="21291"/>
    <cellStyle name="Euro 2" xfId="21292"/>
    <cellStyle name="Euro 2 2" xfId="21293"/>
    <cellStyle name="Explanatory Text 2" xfId="348"/>
    <cellStyle name="Explanatory Text 2 2" xfId="21294"/>
    <cellStyle name="Explanatory Text 3" xfId="349"/>
    <cellStyle name="Explanatory Text 4" xfId="350"/>
    <cellStyle name="Explanatory Text 5" xfId="351"/>
    <cellStyle name="Explanatory Text 6" xfId="352"/>
    <cellStyle name="Explanatory Text 7" xfId="353"/>
    <cellStyle name="Explanatory Text 8" xfId="354"/>
    <cellStyle name="Extra space" xfId="355"/>
    <cellStyle name="Extra space 2" xfId="356"/>
    <cellStyle name="Extra space 3" xfId="357"/>
    <cellStyle name="Extra space 3 2" xfId="358"/>
    <cellStyle name="Extra space 4" xfId="359"/>
    <cellStyle name="Extra space 5" xfId="360"/>
    <cellStyle name="Extra space 6" xfId="361"/>
    <cellStyle name="Extra space 7" xfId="362"/>
    <cellStyle name="Extra space 8" xfId="363"/>
    <cellStyle name="Extra space 8 2" xfId="364"/>
    <cellStyle name="Extra space 8 3" xfId="741"/>
    <cellStyle name="Extra space 9" xfId="740"/>
    <cellStyle name="Extra space_Segment Reconciliations" xfId="365"/>
    <cellStyle name="ExtRef_Date" xfId="21295"/>
    <cellStyle name="Factors%" xfId="21296"/>
    <cellStyle name="Factors% 2" xfId="21297"/>
    <cellStyle name="Final_Data" xfId="21298"/>
    <cellStyle name="financial" xfId="21299"/>
    <cellStyle name="Fixed" xfId="21300"/>
    <cellStyle name="Fixed 2" xfId="21301"/>
    <cellStyle name="Fixed 2 2" xfId="21302"/>
    <cellStyle name="Fixed0" xfId="21303"/>
    <cellStyle name="Fixed0 2" xfId="21304"/>
    <cellStyle name="Fixed0 3" xfId="21305"/>
    <cellStyle name="ƒnƒCƒp[ƒŠƒ“ƒN" xfId="21306"/>
    <cellStyle name="Followed Hyperlink 2" xfId="21307"/>
    <cellStyle name="Followed Hyperlink 3" xfId="21308"/>
    <cellStyle name="Followed Hyperlink 4" xfId="21309"/>
    <cellStyle name="Footnote" xfId="21310"/>
    <cellStyle name="Footnote 2" xfId="21311"/>
    <cellStyle name="ForecastInput" xfId="21312"/>
    <cellStyle name="FRxAmtStyle" xfId="21313"/>
    <cellStyle name="FRxAmtStyle 2" xfId="21314"/>
    <cellStyle name="FRxAmtStyle 3" xfId="21315"/>
    <cellStyle name="FRxAmtStyle 3 2" xfId="21316"/>
    <cellStyle name="FRxAmtStyle 3_Terremark GLSU Mapping - Master v20 JUN 2012 FILED 07-03 AT 6 PM" xfId="21317"/>
    <cellStyle name="FRxAmtStyle 4" xfId="21318"/>
    <cellStyle name="FRxCurrStyle" xfId="21319"/>
    <cellStyle name="FRxCurrStyle 2" xfId="21320"/>
    <cellStyle name="FRxPcntStyle" xfId="21321"/>
    <cellStyle name="FRxPcntStyle 2" xfId="21322"/>
    <cellStyle name="General" xfId="21323"/>
    <cellStyle name="GeneralCenter" xfId="21324"/>
    <cellStyle name="GeneralCenter 2" xfId="21325"/>
    <cellStyle name="GeneralFraction" xfId="21326"/>
    <cellStyle name="GLOBAL - Style1" xfId="366"/>
    <cellStyle name="GLOBAL - Style1 2" xfId="367"/>
    <cellStyle name="GLOBAL - Style1 3" xfId="368"/>
    <cellStyle name="GLOBAL - Style1 4" xfId="369"/>
    <cellStyle name="GLOBAL - Style1 5" xfId="370"/>
    <cellStyle name="GLOBAL - Style1 6" xfId="371"/>
    <cellStyle name="Good 2" xfId="372"/>
    <cellStyle name="Good 2 2" xfId="21327"/>
    <cellStyle name="Good 3" xfId="373"/>
    <cellStyle name="Good 3 2" xfId="21328"/>
    <cellStyle name="Good 4" xfId="374"/>
    <cellStyle name="Good 5" xfId="375"/>
    <cellStyle name="Good 6" xfId="376"/>
    <cellStyle name="Good 7" xfId="377"/>
    <cellStyle name="Good 8" xfId="378"/>
    <cellStyle name="GrandTotalNumber" xfId="21329"/>
    <cellStyle name="GrandTotalNumber 10" xfId="21330"/>
    <cellStyle name="GrandTotalNumber 10 2" xfId="21331"/>
    <cellStyle name="GrandTotalNumber 10 2 2" xfId="21332"/>
    <cellStyle name="GrandTotalNumber 10 2 3" xfId="21333"/>
    <cellStyle name="GrandTotalNumber 10 2 4" xfId="21334"/>
    <cellStyle name="GrandTotalNumber 10 3" xfId="21335"/>
    <cellStyle name="GrandTotalNumber 10 3 2" xfId="21336"/>
    <cellStyle name="GrandTotalNumber 10 3 3" xfId="21337"/>
    <cellStyle name="GrandTotalNumber 10 4" xfId="21338"/>
    <cellStyle name="GrandTotalNumber 10 4 2" xfId="21339"/>
    <cellStyle name="GrandTotalNumber 10 4 3" xfId="21340"/>
    <cellStyle name="GrandTotalNumber 10 5" xfId="21341"/>
    <cellStyle name="GrandTotalNumber 10 6" xfId="21342"/>
    <cellStyle name="GrandTotalNumber 10 7" xfId="21343"/>
    <cellStyle name="GrandTotalNumber 11" xfId="21344"/>
    <cellStyle name="GrandTotalNumber 11 2" xfId="21345"/>
    <cellStyle name="GrandTotalNumber 11 2 2" xfId="21346"/>
    <cellStyle name="GrandTotalNumber 11 2 3" xfId="21347"/>
    <cellStyle name="GrandTotalNumber 11 2 4" xfId="21348"/>
    <cellStyle name="GrandTotalNumber 11 3" xfId="21349"/>
    <cellStyle name="GrandTotalNumber 11 3 2" xfId="21350"/>
    <cellStyle name="GrandTotalNumber 11 3 3" xfId="21351"/>
    <cellStyle name="GrandTotalNumber 11 4" xfId="21352"/>
    <cellStyle name="GrandTotalNumber 11 4 2" xfId="21353"/>
    <cellStyle name="GrandTotalNumber 11 4 3" xfId="21354"/>
    <cellStyle name="GrandTotalNumber 11 5" xfId="21355"/>
    <cellStyle name="GrandTotalNumber 11 6" xfId="21356"/>
    <cellStyle name="GrandTotalNumber 11 7" xfId="21357"/>
    <cellStyle name="GrandTotalNumber 12" xfId="21358"/>
    <cellStyle name="GrandTotalNumber 12 2" xfId="21359"/>
    <cellStyle name="GrandTotalNumber 12 2 2" xfId="21360"/>
    <cellStyle name="GrandTotalNumber 12 2 3" xfId="21361"/>
    <cellStyle name="GrandTotalNumber 12 2 4" xfId="21362"/>
    <cellStyle name="GrandTotalNumber 12 3" xfId="21363"/>
    <cellStyle name="GrandTotalNumber 12 3 2" xfId="21364"/>
    <cellStyle name="GrandTotalNumber 12 3 3" xfId="21365"/>
    <cellStyle name="GrandTotalNumber 12 4" xfId="21366"/>
    <cellStyle name="GrandTotalNumber 12 4 2" xfId="21367"/>
    <cellStyle name="GrandTotalNumber 12 4 3" xfId="21368"/>
    <cellStyle name="GrandTotalNumber 12 5" xfId="21369"/>
    <cellStyle name="GrandTotalNumber 12 6" xfId="21370"/>
    <cellStyle name="GrandTotalNumber 12 7" xfId="21371"/>
    <cellStyle name="GrandTotalNumber 13" xfId="21372"/>
    <cellStyle name="GrandTotalNumber 13 2" xfId="21373"/>
    <cellStyle name="GrandTotalNumber 13 3" xfId="21374"/>
    <cellStyle name="GrandTotalNumber 13 4" xfId="21375"/>
    <cellStyle name="GrandTotalNumber 14" xfId="21376"/>
    <cellStyle name="GrandTotalNumber 14 2" xfId="21377"/>
    <cellStyle name="GrandTotalNumber 14 3" xfId="21378"/>
    <cellStyle name="GrandTotalNumber 14 4" xfId="21379"/>
    <cellStyle name="GrandTotalNumber 15" xfId="21380"/>
    <cellStyle name="GrandTotalNumber 15 2" xfId="21381"/>
    <cellStyle name="GrandTotalNumber 15 3" xfId="21382"/>
    <cellStyle name="GrandTotalNumber 16" xfId="21383"/>
    <cellStyle name="GrandTotalNumber 16 2" xfId="21384"/>
    <cellStyle name="GrandTotalNumber 16 3" xfId="21385"/>
    <cellStyle name="GrandTotalNumber 17" xfId="21386"/>
    <cellStyle name="GrandTotalNumber 17 2" xfId="21387"/>
    <cellStyle name="GrandTotalNumber 18" xfId="21388"/>
    <cellStyle name="GrandTotalNumber 18 2" xfId="21389"/>
    <cellStyle name="GrandTotalNumber 19" xfId="21390"/>
    <cellStyle name="GrandTotalNumber 19 2" xfId="21391"/>
    <cellStyle name="GrandTotalNumber 2" xfId="21392"/>
    <cellStyle name="GrandTotalNumber 2 2" xfId="21393"/>
    <cellStyle name="GrandTotalNumber 2 2 2" xfId="21394"/>
    <cellStyle name="GrandTotalNumber 2 2 3" xfId="21395"/>
    <cellStyle name="GrandTotalNumber 2 2 4" xfId="21396"/>
    <cellStyle name="GrandTotalNumber 2 3" xfId="21397"/>
    <cellStyle name="GrandTotalNumber 2 3 2" xfId="21398"/>
    <cellStyle name="GrandTotalNumber 2 3 3" xfId="21399"/>
    <cellStyle name="GrandTotalNumber 2 4" xfId="21400"/>
    <cellStyle name="GrandTotalNumber 2 4 2" xfId="21401"/>
    <cellStyle name="GrandTotalNumber 2 4 3" xfId="21402"/>
    <cellStyle name="GrandTotalNumber 2 5" xfId="21403"/>
    <cellStyle name="GrandTotalNumber 2 6" xfId="21404"/>
    <cellStyle name="GrandTotalNumber 2 7" xfId="21405"/>
    <cellStyle name="GrandTotalNumber 20" xfId="21406"/>
    <cellStyle name="GrandTotalNumber 21" xfId="21407"/>
    <cellStyle name="GrandTotalNumber 22" xfId="21408"/>
    <cellStyle name="GrandTotalNumber 23" xfId="21409"/>
    <cellStyle name="GrandTotalNumber 3" xfId="21410"/>
    <cellStyle name="GrandTotalNumber 3 2" xfId="21411"/>
    <cellStyle name="GrandTotalNumber 3 2 2" xfId="21412"/>
    <cellStyle name="GrandTotalNumber 3 2 3" xfId="21413"/>
    <cellStyle name="GrandTotalNumber 3 2 4" xfId="21414"/>
    <cellStyle name="GrandTotalNumber 3 3" xfId="21415"/>
    <cellStyle name="GrandTotalNumber 3 3 2" xfId="21416"/>
    <cellStyle name="GrandTotalNumber 3 3 3" xfId="21417"/>
    <cellStyle name="GrandTotalNumber 3 4" xfId="21418"/>
    <cellStyle name="GrandTotalNumber 3 4 2" xfId="21419"/>
    <cellStyle name="GrandTotalNumber 3 4 3" xfId="21420"/>
    <cellStyle name="GrandTotalNumber 3 5" xfId="21421"/>
    <cellStyle name="GrandTotalNumber 3 6" xfId="21422"/>
    <cellStyle name="GrandTotalNumber 3 7" xfId="21423"/>
    <cellStyle name="GrandTotalNumber 4" xfId="21424"/>
    <cellStyle name="GrandTotalNumber 4 2" xfId="21425"/>
    <cellStyle name="GrandTotalNumber 4 2 2" xfId="21426"/>
    <cellStyle name="GrandTotalNumber 4 2 3" xfId="21427"/>
    <cellStyle name="GrandTotalNumber 4 2 4" xfId="21428"/>
    <cellStyle name="GrandTotalNumber 4 3" xfId="21429"/>
    <cellStyle name="GrandTotalNumber 4 3 2" xfId="21430"/>
    <cellStyle name="GrandTotalNumber 4 3 3" xfId="21431"/>
    <cellStyle name="GrandTotalNumber 4 4" xfId="21432"/>
    <cellStyle name="GrandTotalNumber 4 4 2" xfId="21433"/>
    <cellStyle name="GrandTotalNumber 4 4 3" xfId="21434"/>
    <cellStyle name="GrandTotalNumber 4 5" xfId="21435"/>
    <cellStyle name="GrandTotalNumber 4 6" xfId="21436"/>
    <cellStyle name="GrandTotalNumber 4 7" xfId="21437"/>
    <cellStyle name="GrandTotalNumber 5" xfId="21438"/>
    <cellStyle name="GrandTotalNumber 5 2" xfId="21439"/>
    <cellStyle name="GrandTotalNumber 5 2 2" xfId="21440"/>
    <cellStyle name="GrandTotalNumber 5 2 3" xfId="21441"/>
    <cellStyle name="GrandTotalNumber 5 2 4" xfId="21442"/>
    <cellStyle name="GrandTotalNumber 5 3" xfId="21443"/>
    <cellStyle name="GrandTotalNumber 5 3 2" xfId="21444"/>
    <cellStyle name="GrandTotalNumber 5 3 3" xfId="21445"/>
    <cellStyle name="GrandTotalNumber 5 4" xfId="21446"/>
    <cellStyle name="GrandTotalNumber 5 4 2" xfId="21447"/>
    <cellStyle name="GrandTotalNumber 5 4 3" xfId="21448"/>
    <cellStyle name="GrandTotalNumber 5 5" xfId="21449"/>
    <cellStyle name="GrandTotalNumber 5 6" xfId="21450"/>
    <cellStyle name="GrandTotalNumber 5 7" xfId="21451"/>
    <cellStyle name="GrandTotalNumber 6" xfId="21452"/>
    <cellStyle name="GrandTotalNumber 6 2" xfId="21453"/>
    <cellStyle name="GrandTotalNumber 6 2 2" xfId="21454"/>
    <cellStyle name="GrandTotalNumber 6 2 3" xfId="21455"/>
    <cellStyle name="GrandTotalNumber 6 2 4" xfId="21456"/>
    <cellStyle name="GrandTotalNumber 6 3" xfId="21457"/>
    <cellStyle name="GrandTotalNumber 6 3 2" xfId="21458"/>
    <cellStyle name="GrandTotalNumber 6 3 3" xfId="21459"/>
    <cellStyle name="GrandTotalNumber 6 4" xfId="21460"/>
    <cellStyle name="GrandTotalNumber 6 4 2" xfId="21461"/>
    <cellStyle name="GrandTotalNumber 6 4 3" xfId="21462"/>
    <cellStyle name="GrandTotalNumber 6 5" xfId="21463"/>
    <cellStyle name="GrandTotalNumber 6 6" xfId="21464"/>
    <cellStyle name="GrandTotalNumber 6 7" xfId="21465"/>
    <cellStyle name="GrandTotalNumber 7" xfId="21466"/>
    <cellStyle name="GrandTotalNumber 7 2" xfId="21467"/>
    <cellStyle name="GrandTotalNumber 7 2 2" xfId="21468"/>
    <cellStyle name="GrandTotalNumber 7 2 3" xfId="21469"/>
    <cellStyle name="GrandTotalNumber 7 2 4" xfId="21470"/>
    <cellStyle name="GrandTotalNumber 7 3" xfId="21471"/>
    <cellStyle name="GrandTotalNumber 7 3 2" xfId="21472"/>
    <cellStyle name="GrandTotalNumber 7 3 3" xfId="21473"/>
    <cellStyle name="GrandTotalNumber 7 4" xfId="21474"/>
    <cellStyle name="GrandTotalNumber 7 4 2" xfId="21475"/>
    <cellStyle name="GrandTotalNumber 7 4 3" xfId="21476"/>
    <cellStyle name="GrandTotalNumber 7 5" xfId="21477"/>
    <cellStyle name="GrandTotalNumber 7 6" xfId="21478"/>
    <cellStyle name="GrandTotalNumber 7 7" xfId="21479"/>
    <cellStyle name="GrandTotalNumber 8" xfId="21480"/>
    <cellStyle name="GrandTotalNumber 8 2" xfId="21481"/>
    <cellStyle name="GrandTotalNumber 8 2 2" xfId="21482"/>
    <cellStyle name="GrandTotalNumber 8 2 3" xfId="21483"/>
    <cellStyle name="GrandTotalNumber 8 2 4" xfId="21484"/>
    <cellStyle name="GrandTotalNumber 8 3" xfId="21485"/>
    <cellStyle name="GrandTotalNumber 8 3 2" xfId="21486"/>
    <cellStyle name="GrandTotalNumber 8 3 3" xfId="21487"/>
    <cellStyle name="GrandTotalNumber 8 4" xfId="21488"/>
    <cellStyle name="GrandTotalNumber 8 4 2" xfId="21489"/>
    <cellStyle name="GrandTotalNumber 8 4 3" xfId="21490"/>
    <cellStyle name="GrandTotalNumber 8 5" xfId="21491"/>
    <cellStyle name="GrandTotalNumber 8 6" xfId="21492"/>
    <cellStyle name="GrandTotalNumber 8 7" xfId="21493"/>
    <cellStyle name="GrandTotalNumber 9" xfId="21494"/>
    <cellStyle name="GrandTotalNumber 9 2" xfId="21495"/>
    <cellStyle name="GrandTotalNumber 9 2 2" xfId="21496"/>
    <cellStyle name="GrandTotalNumber 9 2 3" xfId="21497"/>
    <cellStyle name="GrandTotalNumber 9 2 4" xfId="21498"/>
    <cellStyle name="GrandTotalNumber 9 3" xfId="21499"/>
    <cellStyle name="GrandTotalNumber 9 3 2" xfId="21500"/>
    <cellStyle name="GrandTotalNumber 9 3 3" xfId="21501"/>
    <cellStyle name="GrandTotalNumber 9 4" xfId="21502"/>
    <cellStyle name="GrandTotalNumber 9 4 2" xfId="21503"/>
    <cellStyle name="GrandTotalNumber 9 4 3" xfId="21504"/>
    <cellStyle name="GrandTotalNumber 9 5" xfId="21505"/>
    <cellStyle name="GrandTotalNumber 9 6" xfId="21506"/>
    <cellStyle name="GrandTotalNumber 9 7" xfId="21507"/>
    <cellStyle name="GrandTotalRate" xfId="21508"/>
    <cellStyle name="GrandTotalRate 10" xfId="21509"/>
    <cellStyle name="GrandTotalRate 10 2" xfId="21510"/>
    <cellStyle name="GrandTotalRate 10 2 2" xfId="21511"/>
    <cellStyle name="GrandTotalRate 10 2 3" xfId="21512"/>
    <cellStyle name="GrandTotalRate 10 2 4" xfId="21513"/>
    <cellStyle name="GrandTotalRate 10 3" xfId="21514"/>
    <cellStyle name="GrandTotalRate 10 3 2" xfId="21515"/>
    <cellStyle name="GrandTotalRate 10 3 3" xfId="21516"/>
    <cellStyle name="GrandTotalRate 10 4" xfId="21517"/>
    <cellStyle name="GrandTotalRate 10 4 2" xfId="21518"/>
    <cellStyle name="GrandTotalRate 10 4 3" xfId="21519"/>
    <cellStyle name="GrandTotalRate 10 5" xfId="21520"/>
    <cellStyle name="GrandTotalRate 10 6" xfId="21521"/>
    <cellStyle name="GrandTotalRate 10 7" xfId="21522"/>
    <cellStyle name="GrandTotalRate 11" xfId="21523"/>
    <cellStyle name="GrandTotalRate 11 2" xfId="21524"/>
    <cellStyle name="GrandTotalRate 11 2 2" xfId="21525"/>
    <cellStyle name="GrandTotalRate 11 2 3" xfId="21526"/>
    <cellStyle name="GrandTotalRate 11 2 4" xfId="21527"/>
    <cellStyle name="GrandTotalRate 11 3" xfId="21528"/>
    <cellStyle name="GrandTotalRate 11 3 2" xfId="21529"/>
    <cellStyle name="GrandTotalRate 11 3 3" xfId="21530"/>
    <cellStyle name="GrandTotalRate 11 4" xfId="21531"/>
    <cellStyle name="GrandTotalRate 11 4 2" xfId="21532"/>
    <cellStyle name="GrandTotalRate 11 4 3" xfId="21533"/>
    <cellStyle name="GrandTotalRate 11 5" xfId="21534"/>
    <cellStyle name="GrandTotalRate 11 6" xfId="21535"/>
    <cellStyle name="GrandTotalRate 11 7" xfId="21536"/>
    <cellStyle name="GrandTotalRate 12" xfId="21537"/>
    <cellStyle name="GrandTotalRate 12 2" xfId="21538"/>
    <cellStyle name="GrandTotalRate 12 2 2" xfId="21539"/>
    <cellStyle name="GrandTotalRate 12 2 3" xfId="21540"/>
    <cellStyle name="GrandTotalRate 12 2 4" xfId="21541"/>
    <cellStyle name="GrandTotalRate 12 3" xfId="21542"/>
    <cellStyle name="GrandTotalRate 12 3 2" xfId="21543"/>
    <cellStyle name="GrandTotalRate 12 3 3" xfId="21544"/>
    <cellStyle name="GrandTotalRate 12 4" xfId="21545"/>
    <cellStyle name="GrandTotalRate 12 4 2" xfId="21546"/>
    <cellStyle name="GrandTotalRate 12 4 3" xfId="21547"/>
    <cellStyle name="GrandTotalRate 12 5" xfId="21548"/>
    <cellStyle name="GrandTotalRate 12 6" xfId="21549"/>
    <cellStyle name="GrandTotalRate 12 7" xfId="21550"/>
    <cellStyle name="GrandTotalRate 13" xfId="21551"/>
    <cellStyle name="GrandTotalRate 13 2" xfId="21552"/>
    <cellStyle name="GrandTotalRate 13 2 2" xfId="21553"/>
    <cellStyle name="GrandTotalRate 13 2 3" xfId="21554"/>
    <cellStyle name="GrandTotalRate 13 2 4" xfId="21555"/>
    <cellStyle name="GrandTotalRate 13 3" xfId="21556"/>
    <cellStyle name="GrandTotalRate 13 4" xfId="21557"/>
    <cellStyle name="GrandTotalRate 13 5" xfId="21558"/>
    <cellStyle name="GrandTotalRate 14" xfId="21559"/>
    <cellStyle name="GrandTotalRate 14 2" xfId="21560"/>
    <cellStyle name="GrandTotalRate 14 3" xfId="21561"/>
    <cellStyle name="GrandTotalRate 14 4" xfId="21562"/>
    <cellStyle name="GrandTotalRate 15" xfId="21563"/>
    <cellStyle name="GrandTotalRate 15 2" xfId="21564"/>
    <cellStyle name="GrandTotalRate 15 3" xfId="21565"/>
    <cellStyle name="GrandTotalRate 15 4" xfId="21566"/>
    <cellStyle name="GrandTotalRate 16" xfId="21567"/>
    <cellStyle name="GrandTotalRate 16 2" xfId="21568"/>
    <cellStyle name="GrandTotalRate 16 3" xfId="21569"/>
    <cellStyle name="GrandTotalRate 17" xfId="21570"/>
    <cellStyle name="GrandTotalRate 17 2" xfId="21571"/>
    <cellStyle name="GrandTotalRate 17 3" xfId="21572"/>
    <cellStyle name="GrandTotalRate 18" xfId="21573"/>
    <cellStyle name="GrandTotalRate 18 2" xfId="21574"/>
    <cellStyle name="GrandTotalRate 18 3" xfId="21575"/>
    <cellStyle name="GrandTotalRate 19" xfId="21576"/>
    <cellStyle name="GrandTotalRate 19 2" xfId="21577"/>
    <cellStyle name="GrandTotalRate 2" xfId="21578"/>
    <cellStyle name="GrandTotalRate 2 2" xfId="21579"/>
    <cellStyle name="GrandTotalRate 2 2 2" xfId="21580"/>
    <cellStyle name="GrandTotalRate 2 2 3" xfId="21581"/>
    <cellStyle name="GrandTotalRate 2 2 4" xfId="21582"/>
    <cellStyle name="GrandTotalRate 2 3" xfId="21583"/>
    <cellStyle name="GrandTotalRate 2 3 2" xfId="21584"/>
    <cellStyle name="GrandTotalRate 2 3 3" xfId="21585"/>
    <cellStyle name="GrandTotalRate 2 4" xfId="21586"/>
    <cellStyle name="GrandTotalRate 2 4 2" xfId="21587"/>
    <cellStyle name="GrandTotalRate 2 4 3" xfId="21588"/>
    <cellStyle name="GrandTotalRate 2 5" xfId="21589"/>
    <cellStyle name="GrandTotalRate 2 6" xfId="21590"/>
    <cellStyle name="GrandTotalRate 2 7" xfId="21591"/>
    <cellStyle name="GrandTotalRate 20" xfId="21592"/>
    <cellStyle name="GrandTotalRate 21" xfId="21593"/>
    <cellStyle name="GrandTotalRate 22" xfId="21594"/>
    <cellStyle name="GrandTotalRate 3" xfId="21595"/>
    <cellStyle name="GrandTotalRate 3 2" xfId="21596"/>
    <cellStyle name="GrandTotalRate 3 2 2" xfId="21597"/>
    <cellStyle name="GrandTotalRate 3 2 3" xfId="21598"/>
    <cellStyle name="GrandTotalRate 3 2 4" xfId="21599"/>
    <cellStyle name="GrandTotalRate 3 3" xfId="21600"/>
    <cellStyle name="GrandTotalRate 3 3 2" xfId="21601"/>
    <cellStyle name="GrandTotalRate 3 3 3" xfId="21602"/>
    <cellStyle name="GrandTotalRate 3 4" xfId="21603"/>
    <cellStyle name="GrandTotalRate 3 4 2" xfId="21604"/>
    <cellStyle name="GrandTotalRate 3 4 3" xfId="21605"/>
    <cellStyle name="GrandTotalRate 3 5" xfId="21606"/>
    <cellStyle name="GrandTotalRate 3 6" xfId="21607"/>
    <cellStyle name="GrandTotalRate 3 7" xfId="21608"/>
    <cellStyle name="GrandTotalRate 4" xfId="21609"/>
    <cellStyle name="GrandTotalRate 4 2" xfId="21610"/>
    <cellStyle name="GrandTotalRate 4 2 2" xfId="21611"/>
    <cellStyle name="GrandTotalRate 4 2 3" xfId="21612"/>
    <cellStyle name="GrandTotalRate 4 2 4" xfId="21613"/>
    <cellStyle name="GrandTotalRate 4 3" xfId="21614"/>
    <cellStyle name="GrandTotalRate 4 3 2" xfId="21615"/>
    <cellStyle name="GrandTotalRate 4 3 3" xfId="21616"/>
    <cellStyle name="GrandTotalRate 4 4" xfId="21617"/>
    <cellStyle name="GrandTotalRate 4 4 2" xfId="21618"/>
    <cellStyle name="GrandTotalRate 4 4 3" xfId="21619"/>
    <cellStyle name="GrandTotalRate 4 5" xfId="21620"/>
    <cellStyle name="GrandTotalRate 4 6" xfId="21621"/>
    <cellStyle name="GrandTotalRate 4 7" xfId="21622"/>
    <cellStyle name="GrandTotalRate 5" xfId="21623"/>
    <cellStyle name="GrandTotalRate 5 2" xfId="21624"/>
    <cellStyle name="GrandTotalRate 5 2 2" xfId="21625"/>
    <cellStyle name="GrandTotalRate 5 2 3" xfId="21626"/>
    <cellStyle name="GrandTotalRate 5 2 4" xfId="21627"/>
    <cellStyle name="GrandTotalRate 5 3" xfId="21628"/>
    <cellStyle name="GrandTotalRate 5 3 2" xfId="21629"/>
    <cellStyle name="GrandTotalRate 5 3 3" xfId="21630"/>
    <cellStyle name="GrandTotalRate 5 4" xfId="21631"/>
    <cellStyle name="GrandTotalRate 5 4 2" xfId="21632"/>
    <cellStyle name="GrandTotalRate 5 4 3" xfId="21633"/>
    <cellStyle name="GrandTotalRate 5 5" xfId="21634"/>
    <cellStyle name="GrandTotalRate 5 6" xfId="21635"/>
    <cellStyle name="GrandTotalRate 5 7" xfId="21636"/>
    <cellStyle name="GrandTotalRate 6" xfId="21637"/>
    <cellStyle name="GrandTotalRate 6 2" xfId="21638"/>
    <cellStyle name="GrandTotalRate 6 2 2" xfId="21639"/>
    <cellStyle name="GrandTotalRate 6 2 3" xfId="21640"/>
    <cellStyle name="GrandTotalRate 6 2 4" xfId="21641"/>
    <cellStyle name="GrandTotalRate 6 3" xfId="21642"/>
    <cellStyle name="GrandTotalRate 6 3 2" xfId="21643"/>
    <cellStyle name="GrandTotalRate 6 3 3" xfId="21644"/>
    <cellStyle name="GrandTotalRate 6 4" xfId="21645"/>
    <cellStyle name="GrandTotalRate 6 4 2" xfId="21646"/>
    <cellStyle name="GrandTotalRate 6 4 3" xfId="21647"/>
    <cellStyle name="GrandTotalRate 6 5" xfId="21648"/>
    <cellStyle name="GrandTotalRate 6 6" xfId="21649"/>
    <cellStyle name="GrandTotalRate 6 7" xfId="21650"/>
    <cellStyle name="GrandTotalRate 7" xfId="21651"/>
    <cellStyle name="GrandTotalRate 7 2" xfId="21652"/>
    <cellStyle name="GrandTotalRate 7 2 2" xfId="21653"/>
    <cellStyle name="GrandTotalRate 7 2 3" xfId="21654"/>
    <cellStyle name="GrandTotalRate 7 2 4" xfId="21655"/>
    <cellStyle name="GrandTotalRate 7 3" xfId="21656"/>
    <cellStyle name="GrandTotalRate 7 3 2" xfId="21657"/>
    <cellStyle name="GrandTotalRate 7 3 3" xfId="21658"/>
    <cellStyle name="GrandTotalRate 7 4" xfId="21659"/>
    <cellStyle name="GrandTotalRate 7 4 2" xfId="21660"/>
    <cellStyle name="GrandTotalRate 7 4 3" xfId="21661"/>
    <cellStyle name="GrandTotalRate 7 5" xfId="21662"/>
    <cellStyle name="GrandTotalRate 7 6" xfId="21663"/>
    <cellStyle name="GrandTotalRate 7 7" xfId="21664"/>
    <cellStyle name="GrandTotalRate 8" xfId="21665"/>
    <cellStyle name="GrandTotalRate 8 2" xfId="21666"/>
    <cellStyle name="GrandTotalRate 8 2 2" xfId="21667"/>
    <cellStyle name="GrandTotalRate 8 2 3" xfId="21668"/>
    <cellStyle name="GrandTotalRate 8 2 4" xfId="21669"/>
    <cellStyle name="GrandTotalRate 8 3" xfId="21670"/>
    <cellStyle name="GrandTotalRate 8 3 2" xfId="21671"/>
    <cellStyle name="GrandTotalRate 8 3 3" xfId="21672"/>
    <cellStyle name="GrandTotalRate 8 4" xfId="21673"/>
    <cellStyle name="GrandTotalRate 8 4 2" xfId="21674"/>
    <cellStyle name="GrandTotalRate 8 4 3" xfId="21675"/>
    <cellStyle name="GrandTotalRate 8 5" xfId="21676"/>
    <cellStyle name="GrandTotalRate 8 6" xfId="21677"/>
    <cellStyle name="GrandTotalRate 8 7" xfId="21678"/>
    <cellStyle name="GrandTotalRate 9" xfId="21679"/>
    <cellStyle name="GrandTotalRate 9 2" xfId="21680"/>
    <cellStyle name="GrandTotalRate 9 2 2" xfId="21681"/>
    <cellStyle name="GrandTotalRate 9 2 3" xfId="21682"/>
    <cellStyle name="GrandTotalRate 9 2 4" xfId="21683"/>
    <cellStyle name="GrandTotalRate 9 3" xfId="21684"/>
    <cellStyle name="GrandTotalRate 9 3 2" xfId="21685"/>
    <cellStyle name="GrandTotalRate 9 3 3" xfId="21686"/>
    <cellStyle name="GrandTotalRate 9 4" xfId="21687"/>
    <cellStyle name="GrandTotalRate 9 4 2" xfId="21688"/>
    <cellStyle name="GrandTotalRate 9 4 3" xfId="21689"/>
    <cellStyle name="GrandTotalRate 9 5" xfId="21690"/>
    <cellStyle name="GrandTotalRate 9 6" xfId="21691"/>
    <cellStyle name="GrandTotalRate 9 7" xfId="21692"/>
    <cellStyle name="Grey" xfId="21693"/>
    <cellStyle name="Grey 2" xfId="21694"/>
    <cellStyle name="Grey 3" xfId="21695"/>
    <cellStyle name="Grey_Terremark GLSU Mapping - Master v20 JUN 2012 FILED 07-03 AT 6 PM" xfId="21696"/>
    <cellStyle name="GridCell" xfId="21697"/>
    <cellStyle name="GrowthRate" xfId="21698"/>
    <cellStyle name="hard no" xfId="21699"/>
    <cellStyle name="hard no 2" xfId="21700"/>
    <cellStyle name="hardno" xfId="21701"/>
    <cellStyle name="HBC Income" xfId="21702"/>
    <cellStyle name="HBC Income 2" xfId="21703"/>
    <cellStyle name="HBC Income 2 2" xfId="21704"/>
    <cellStyle name="Hdr1" xfId="21705"/>
    <cellStyle name="Head 1" xfId="21706"/>
    <cellStyle name="Head 1 2" xfId="21707"/>
    <cellStyle name="Head 1 3" xfId="21708"/>
    <cellStyle name="Header" xfId="21709"/>
    <cellStyle name="Header - Dk Blue" xfId="21710"/>
    <cellStyle name="Header - Dk Green" xfId="21711"/>
    <cellStyle name="Header - Dk Teal" xfId="21712"/>
    <cellStyle name="Header - Lt Blue" xfId="21713"/>
    <cellStyle name="Header - Lt Blue 2" xfId="21714"/>
    <cellStyle name="Header - Lt Blue 2 2" xfId="21715"/>
    <cellStyle name="Header - Lt Green" xfId="21716"/>
    <cellStyle name="Header - Lt Green 2" xfId="21717"/>
    <cellStyle name="Header - Lt Green 2 2" xfId="21718"/>
    <cellStyle name="Header - Lt Teal" xfId="21719"/>
    <cellStyle name="Header - Lt Teal 2" xfId="21720"/>
    <cellStyle name="Header - Lt Teal 2 2" xfId="21721"/>
    <cellStyle name="Header 10" xfId="21722"/>
    <cellStyle name="Header 10 2" xfId="21723"/>
    <cellStyle name="Header 11" xfId="21724"/>
    <cellStyle name="Header 12" xfId="21725"/>
    <cellStyle name="Header 13" xfId="21726"/>
    <cellStyle name="Header 2" xfId="21727"/>
    <cellStyle name="Header 2 2" xfId="21728"/>
    <cellStyle name="Header 3" xfId="21729"/>
    <cellStyle name="Header 3 2" xfId="21730"/>
    <cellStyle name="Header 4" xfId="21731"/>
    <cellStyle name="Header 4 2" xfId="21732"/>
    <cellStyle name="Header 5" xfId="21733"/>
    <cellStyle name="Header 5 2" xfId="21734"/>
    <cellStyle name="Header 6" xfId="21735"/>
    <cellStyle name="Header 6 2" xfId="21736"/>
    <cellStyle name="Header 7" xfId="21737"/>
    <cellStyle name="Header 7 2" xfId="21738"/>
    <cellStyle name="Header 8" xfId="21739"/>
    <cellStyle name="Header 8 2" xfId="21740"/>
    <cellStyle name="Header 9" xfId="21741"/>
    <cellStyle name="Header 9 2" xfId="21742"/>
    <cellStyle name="Header_~0414888" xfId="21743"/>
    <cellStyle name="Header1" xfId="21744"/>
    <cellStyle name="Header1 2" xfId="21745"/>
    <cellStyle name="Header1 3" xfId="21746"/>
    <cellStyle name="Header2" xfId="21747"/>
    <cellStyle name="Header2 10" xfId="21748"/>
    <cellStyle name="Header2 2" xfId="21749"/>
    <cellStyle name="Header2 2 2" xfId="21750"/>
    <cellStyle name="Header2 2 3" xfId="21751"/>
    <cellStyle name="Header2 3" xfId="21752"/>
    <cellStyle name="Header2 3 2" xfId="21753"/>
    <cellStyle name="Header2 3 3" xfId="21754"/>
    <cellStyle name="Header2 4" xfId="21755"/>
    <cellStyle name="Header2 4 2" xfId="21756"/>
    <cellStyle name="Header2 4 3" xfId="21757"/>
    <cellStyle name="Header2 5" xfId="21758"/>
    <cellStyle name="Header2 5 2" xfId="21759"/>
    <cellStyle name="Header2 5 3" xfId="21760"/>
    <cellStyle name="Header2 6" xfId="21761"/>
    <cellStyle name="Header2 6 2" xfId="21762"/>
    <cellStyle name="Header2 6 3" xfId="21763"/>
    <cellStyle name="Header2 7" xfId="21764"/>
    <cellStyle name="Header2 7 2" xfId="21765"/>
    <cellStyle name="Header2 7 3" xfId="21766"/>
    <cellStyle name="Header2 8" xfId="21767"/>
    <cellStyle name="Header2 8 2" xfId="21768"/>
    <cellStyle name="Header2 8 3" xfId="21769"/>
    <cellStyle name="Header2 9" xfId="21770"/>
    <cellStyle name="Headin - Style6" xfId="21771"/>
    <cellStyle name="Heading" xfId="21772"/>
    <cellStyle name="Heading 1 2" xfId="379"/>
    <cellStyle name="Heading 1 2 2" xfId="21773"/>
    <cellStyle name="Heading 1 3" xfId="380"/>
    <cellStyle name="Heading 1 3 2" xfId="21774"/>
    <cellStyle name="Heading 1 4" xfId="381"/>
    <cellStyle name="Heading 1 5" xfId="382"/>
    <cellStyle name="Heading 1 6" xfId="383"/>
    <cellStyle name="Heading 1 7" xfId="384"/>
    <cellStyle name="Heading 1 8" xfId="385"/>
    <cellStyle name="Heading 2 2" xfId="386"/>
    <cellStyle name="Heading 2 2 2" xfId="21775"/>
    <cellStyle name="Heading 2 3" xfId="387"/>
    <cellStyle name="Heading 2 3 2" xfId="21776"/>
    <cellStyle name="Heading 2 4" xfId="388"/>
    <cellStyle name="Heading 2 5" xfId="389"/>
    <cellStyle name="Heading 2 6" xfId="390"/>
    <cellStyle name="Heading 2 7" xfId="391"/>
    <cellStyle name="Heading 2 8" xfId="392"/>
    <cellStyle name="Heading 3 2" xfId="393"/>
    <cellStyle name="Heading 3 2 2" xfId="21777"/>
    <cellStyle name="Heading 3 3" xfId="394"/>
    <cellStyle name="Heading 3 3 2" xfId="21778"/>
    <cellStyle name="Heading 3 4" xfId="395"/>
    <cellStyle name="Heading 3 5" xfId="396"/>
    <cellStyle name="Heading 3 6" xfId="397"/>
    <cellStyle name="Heading 3 7" xfId="398"/>
    <cellStyle name="Heading 3 8" xfId="399"/>
    <cellStyle name="Heading 4 2" xfId="400"/>
    <cellStyle name="Heading 4 2 2" xfId="21779"/>
    <cellStyle name="Heading 4 3" xfId="401"/>
    <cellStyle name="Heading 4 3 2" xfId="21780"/>
    <cellStyle name="Heading 4 4" xfId="402"/>
    <cellStyle name="Heading 4 5" xfId="403"/>
    <cellStyle name="Heading 4 6" xfId="404"/>
    <cellStyle name="Heading 4 7" xfId="405"/>
    <cellStyle name="Heading 4 8" xfId="406"/>
    <cellStyle name="Heading 5" xfId="21781"/>
    <cellStyle name="heading info" xfId="21782"/>
    <cellStyle name="heading info 2" xfId="21783"/>
    <cellStyle name="Heading No Underline" xfId="21784"/>
    <cellStyle name="Heading With Underline" xfId="21785"/>
    <cellStyle name="Heading1" xfId="21786"/>
    <cellStyle name="Heading1 2" xfId="21787"/>
    <cellStyle name="Heading2" xfId="21788"/>
    <cellStyle name="Heading2 2" xfId="21789"/>
    <cellStyle name="Heading3" xfId="21790"/>
    <cellStyle name="Heading3 2" xfId="21791"/>
    <cellStyle name="Heading3 2 2" xfId="21792"/>
    <cellStyle name="Heading3 3" xfId="21793"/>
    <cellStyle name="Heading4" xfId="21794"/>
    <cellStyle name="Heading4Yellow" xfId="21795"/>
    <cellStyle name="Heading4YellowNoCenter" xfId="21796"/>
    <cellStyle name="Heading4YellowWrap" xfId="21797"/>
    <cellStyle name="Heading5" xfId="21798"/>
    <cellStyle name="Heading5ColA" xfId="21799"/>
    <cellStyle name="Heading6" xfId="21800"/>
    <cellStyle name="Heading6 2" xfId="21801"/>
    <cellStyle name="Heading7" xfId="21802"/>
    <cellStyle name="Heading8" xfId="21803"/>
    <cellStyle name="Heading8 2" xfId="21804"/>
    <cellStyle name="HeadingItalic" xfId="21805"/>
    <cellStyle name="HEADINGS" xfId="21806"/>
    <cellStyle name="HEADINGS 2" xfId="21807"/>
    <cellStyle name="HEADINGS 3" xfId="21808"/>
    <cellStyle name="HEADINGSTOP" xfId="21809"/>
    <cellStyle name="HEADINGSTOP 2" xfId="21810"/>
    <cellStyle name="HEADINGSTOP 3" xfId="21811"/>
    <cellStyle name="HeadingYellow" xfId="21812"/>
    <cellStyle name="Helv" xfId="21813"/>
    <cellStyle name="Helv 2" xfId="21814"/>
    <cellStyle name="Helv 2 2" xfId="21815"/>
    <cellStyle name="Helv 9 ctr wrap" xfId="21816"/>
    <cellStyle name="Helv 9 lft wrap" xfId="21817"/>
    <cellStyle name="Helv_CAP_YTD_AUG" xfId="21818"/>
    <cellStyle name="Hi Lite" xfId="21819"/>
    <cellStyle name="Hi Lite 2" xfId="21820"/>
    <cellStyle name="Hidden" xfId="21821"/>
    <cellStyle name="HiddenForDisplay" xfId="21822"/>
    <cellStyle name="HiddenNoBorders" xfId="21823"/>
    <cellStyle name="HiddenShaded" xfId="21824"/>
    <cellStyle name="HiddenShaded 2" xfId="21825"/>
    <cellStyle name="HiddenUnits" xfId="21826"/>
    <cellStyle name="HiddenUnits 2" xfId="21827"/>
    <cellStyle name="HIGHLIGHT" xfId="21828"/>
    <cellStyle name="HiLite" xfId="21829"/>
    <cellStyle name="HiLite 2" xfId="21830"/>
    <cellStyle name="Hipervínculo visitado_KRAFT-NABISCOMAR-01" xfId="21831"/>
    <cellStyle name="Hipervínculo_ABS_AL_31_01_01" xfId="21832"/>
    <cellStyle name="HspColumn" xfId="21833"/>
    <cellStyle name="HspColumn 2" xfId="21834"/>
    <cellStyle name="HspColumnBottom" xfId="21835"/>
    <cellStyle name="HspCurrency" xfId="21836"/>
    <cellStyle name="HspCurrency 2" xfId="21837"/>
    <cellStyle name="HspCurrency 2 2" xfId="21838"/>
    <cellStyle name="HspNonCurrency" xfId="21839"/>
    <cellStyle name="HspNonCurrency 2" xfId="21840"/>
    <cellStyle name="HspNonCurrency 2 2" xfId="21841"/>
    <cellStyle name="HspPage" xfId="21842"/>
    <cellStyle name="HspPage 2" xfId="21843"/>
    <cellStyle name="HspPercentage" xfId="21844"/>
    <cellStyle name="HspPercentage 2" xfId="21845"/>
    <cellStyle name="HspPercentage 2 2" xfId="21846"/>
    <cellStyle name="HspPlanType" xfId="21847"/>
    <cellStyle name="HspPlanType 2" xfId="21848"/>
    <cellStyle name="HspPOV" xfId="21849"/>
    <cellStyle name="HspPOV 2" xfId="21850"/>
    <cellStyle name="HspRow" xfId="21851"/>
    <cellStyle name="HspRow 2" xfId="21852"/>
    <cellStyle name="Hyperliᯮk segui᫤o" xfId="21853"/>
    <cellStyle name="Hyperlink 2" xfId="21854"/>
    <cellStyle name="Hyperlink 2 2" xfId="21855"/>
    <cellStyle name="Hyperlink 2 3" xfId="21856"/>
    <cellStyle name="Hyperlink 2 4" xfId="21857"/>
    <cellStyle name="Hyperlink 2 5" xfId="21858"/>
    <cellStyle name="Hyperlink 2 5 2" xfId="21859"/>
    <cellStyle name="Hyperlink 3" xfId="21860"/>
    <cellStyle name="Hyperlink 4" xfId="21861"/>
    <cellStyle name="Hyperlink 5" xfId="21862"/>
    <cellStyle name="Hyperlink 5 2" xfId="21863"/>
    <cellStyle name="Hyperlink 5 3" xfId="21864"/>
    <cellStyle name="Hyperlink 6" xfId="21865"/>
    <cellStyle name="Hyperlink 7" xfId="21866"/>
    <cellStyle name="Hyperlink 8" xfId="21867"/>
    <cellStyle name="Hyp᧥rlink_A᫬exandre" xfId="21868"/>
    <cellStyle name="IncomeStatement" xfId="21869"/>
    <cellStyle name="IncomeStatement 2" xfId="21870"/>
    <cellStyle name="Incorrecto" xfId="21871"/>
    <cellStyle name="Indent3" xfId="21872"/>
    <cellStyle name="Input [yellow]" xfId="21873"/>
    <cellStyle name="Input [yellow] 2" xfId="21874"/>
    <cellStyle name="Input [yellow] 3" xfId="21875"/>
    <cellStyle name="Input [yellow]_Terremark GLSU Mapping - Master v20 JUN 2012 FILED 07-03 AT 6 PM" xfId="21876"/>
    <cellStyle name="Input 10" xfId="21877"/>
    <cellStyle name="Input 11" xfId="21878"/>
    <cellStyle name="Input 11 2" xfId="21879"/>
    <cellStyle name="Input 11 2 2" xfId="21880"/>
    <cellStyle name="Input 11 3" xfId="21881"/>
    <cellStyle name="Input 11 3 2" xfId="21882"/>
    <cellStyle name="Input 11 3 3" xfId="21883"/>
    <cellStyle name="Input 11 4" xfId="21884"/>
    <cellStyle name="Input 11 4 2" xfId="21885"/>
    <cellStyle name="Input 11 4 3" xfId="21886"/>
    <cellStyle name="Input 11 5" xfId="21887"/>
    <cellStyle name="Input 11 5 2" xfId="21888"/>
    <cellStyle name="Input 11 5 3" xfId="21889"/>
    <cellStyle name="Input 11 6" xfId="21890"/>
    <cellStyle name="Input 11 6 2" xfId="21891"/>
    <cellStyle name="Input 11 6 3" xfId="21892"/>
    <cellStyle name="Input 11 7" xfId="21893"/>
    <cellStyle name="Input 11 7 2" xfId="21894"/>
    <cellStyle name="Input 11 7 3" xfId="21895"/>
    <cellStyle name="Input 11 8" xfId="21896"/>
    <cellStyle name="Input 11 9" xfId="21897"/>
    <cellStyle name="Input 12" xfId="21898"/>
    <cellStyle name="Input 12 2" xfId="21899"/>
    <cellStyle name="Input 12 2 2" xfId="21900"/>
    <cellStyle name="Input 12 3" xfId="21901"/>
    <cellStyle name="Input 12 3 2" xfId="21902"/>
    <cellStyle name="Input 12 3 3" xfId="21903"/>
    <cellStyle name="Input 12 4" xfId="21904"/>
    <cellStyle name="Input 12 4 2" xfId="21905"/>
    <cellStyle name="Input 12 4 3" xfId="21906"/>
    <cellStyle name="Input 12 5" xfId="21907"/>
    <cellStyle name="Input 12 5 2" xfId="21908"/>
    <cellStyle name="Input 12 5 3" xfId="21909"/>
    <cellStyle name="Input 12 6" xfId="21910"/>
    <cellStyle name="Input 12 6 2" xfId="21911"/>
    <cellStyle name="Input 12 6 3" xfId="21912"/>
    <cellStyle name="Input 12 7" xfId="21913"/>
    <cellStyle name="Input 12 7 2" xfId="21914"/>
    <cellStyle name="Input 12 7 3" xfId="21915"/>
    <cellStyle name="Input 12 8" xfId="21916"/>
    <cellStyle name="Input 12 9" xfId="21917"/>
    <cellStyle name="Input 13" xfId="21918"/>
    <cellStyle name="Input 14" xfId="21919"/>
    <cellStyle name="Input 14 2" xfId="21920"/>
    <cellStyle name="Input 14 2 2" xfId="21921"/>
    <cellStyle name="Input 14 3" xfId="21922"/>
    <cellStyle name="Input 14 3 2" xfId="21923"/>
    <cellStyle name="Input 14 3 3" xfId="21924"/>
    <cellStyle name="Input 14 4" xfId="21925"/>
    <cellStyle name="Input 14 4 2" xfId="21926"/>
    <cellStyle name="Input 14 4 3" xfId="21927"/>
    <cellStyle name="Input 14 5" xfId="21928"/>
    <cellStyle name="Input 14 5 2" xfId="21929"/>
    <cellStyle name="Input 14 5 3" xfId="21930"/>
    <cellStyle name="Input 14 6" xfId="21931"/>
    <cellStyle name="Input 14 6 2" xfId="21932"/>
    <cellStyle name="Input 14 6 3" xfId="21933"/>
    <cellStyle name="Input 14 7" xfId="21934"/>
    <cellStyle name="Input 14 7 2" xfId="21935"/>
    <cellStyle name="Input 14 7 3" xfId="21936"/>
    <cellStyle name="Input 14 8" xfId="21937"/>
    <cellStyle name="Input 14 9" xfId="21938"/>
    <cellStyle name="Input 15" xfId="21939"/>
    <cellStyle name="Input 15 2" xfId="21940"/>
    <cellStyle name="Input 15 2 2" xfId="21941"/>
    <cellStyle name="Input 15 3" xfId="21942"/>
    <cellStyle name="Input 15 3 2" xfId="21943"/>
    <cellStyle name="Input 15 3 3" xfId="21944"/>
    <cellStyle name="Input 15 4" xfId="21945"/>
    <cellStyle name="Input 15 4 2" xfId="21946"/>
    <cellStyle name="Input 15 4 3" xfId="21947"/>
    <cellStyle name="Input 15 5" xfId="21948"/>
    <cellStyle name="Input 15 5 2" xfId="21949"/>
    <cellStyle name="Input 15 5 3" xfId="21950"/>
    <cellStyle name="Input 15 6" xfId="21951"/>
    <cellStyle name="Input 15 6 2" xfId="21952"/>
    <cellStyle name="Input 15 6 3" xfId="21953"/>
    <cellStyle name="Input 15 7" xfId="21954"/>
    <cellStyle name="Input 15 7 2" xfId="21955"/>
    <cellStyle name="Input 15 7 3" xfId="21956"/>
    <cellStyle name="Input 15 8" xfId="21957"/>
    <cellStyle name="Input 15 9" xfId="21958"/>
    <cellStyle name="Input 16" xfId="21959"/>
    <cellStyle name="Input 16 2" xfId="21960"/>
    <cellStyle name="Input 16 2 2" xfId="21961"/>
    <cellStyle name="Input 16 3" xfId="21962"/>
    <cellStyle name="Input 16 3 2" xfId="21963"/>
    <cellStyle name="Input 16 3 3" xfId="21964"/>
    <cellStyle name="Input 16 4" xfId="21965"/>
    <cellStyle name="Input 16 4 2" xfId="21966"/>
    <cellStyle name="Input 16 4 3" xfId="21967"/>
    <cellStyle name="Input 16 5" xfId="21968"/>
    <cellStyle name="Input 16 5 2" xfId="21969"/>
    <cellStyle name="Input 16 5 3" xfId="21970"/>
    <cellStyle name="Input 16 6" xfId="21971"/>
    <cellStyle name="Input 16 6 2" xfId="21972"/>
    <cellStyle name="Input 16 6 3" xfId="21973"/>
    <cellStyle name="Input 16 7" xfId="21974"/>
    <cellStyle name="Input 16 7 2" xfId="21975"/>
    <cellStyle name="Input 16 7 3" xfId="21976"/>
    <cellStyle name="Input 16 8" xfId="21977"/>
    <cellStyle name="Input 16 9" xfId="21978"/>
    <cellStyle name="Input 17" xfId="21979"/>
    <cellStyle name="Input 17 2" xfId="21980"/>
    <cellStyle name="Input 17 2 2" xfId="21981"/>
    <cellStyle name="Input 17 3" xfId="21982"/>
    <cellStyle name="Input 17 3 2" xfId="21983"/>
    <cellStyle name="Input 17 3 3" xfId="21984"/>
    <cellStyle name="Input 17 4" xfId="21985"/>
    <cellStyle name="Input 17 4 2" xfId="21986"/>
    <cellStyle name="Input 17 4 3" xfId="21987"/>
    <cellStyle name="Input 17 5" xfId="21988"/>
    <cellStyle name="Input 17 5 2" xfId="21989"/>
    <cellStyle name="Input 17 5 3" xfId="21990"/>
    <cellStyle name="Input 17 6" xfId="21991"/>
    <cellStyle name="Input 17 6 2" xfId="21992"/>
    <cellStyle name="Input 17 6 3" xfId="21993"/>
    <cellStyle name="Input 17 7" xfId="21994"/>
    <cellStyle name="Input 17 7 2" xfId="21995"/>
    <cellStyle name="Input 17 7 3" xfId="21996"/>
    <cellStyle name="Input 17 8" xfId="21997"/>
    <cellStyle name="Input 17 9" xfId="21998"/>
    <cellStyle name="Input 18" xfId="21999"/>
    <cellStyle name="Input 18 2" xfId="22000"/>
    <cellStyle name="Input 18 2 2" xfId="22001"/>
    <cellStyle name="Input 18 3" xfId="22002"/>
    <cellStyle name="Input 18 3 2" xfId="22003"/>
    <cellStyle name="Input 18 3 3" xfId="22004"/>
    <cellStyle name="Input 18 4" xfId="22005"/>
    <cellStyle name="Input 18 4 2" xfId="22006"/>
    <cellStyle name="Input 18 4 3" xfId="22007"/>
    <cellStyle name="Input 18 5" xfId="22008"/>
    <cellStyle name="Input 18 5 2" xfId="22009"/>
    <cellStyle name="Input 18 5 3" xfId="22010"/>
    <cellStyle name="Input 18 6" xfId="22011"/>
    <cellStyle name="Input 18 6 2" xfId="22012"/>
    <cellStyle name="Input 18 6 3" xfId="22013"/>
    <cellStyle name="Input 18 7" xfId="22014"/>
    <cellStyle name="Input 18 7 2" xfId="22015"/>
    <cellStyle name="Input 18 7 3" xfId="22016"/>
    <cellStyle name="Input 18 8" xfId="22017"/>
    <cellStyle name="Input 18 9" xfId="22018"/>
    <cellStyle name="Input 19" xfId="22019"/>
    <cellStyle name="Input 19 2" xfId="22020"/>
    <cellStyle name="Input 19 2 2" xfId="22021"/>
    <cellStyle name="Input 19 3" xfId="22022"/>
    <cellStyle name="Input 19 3 2" xfId="22023"/>
    <cellStyle name="Input 19 3 3" xfId="22024"/>
    <cellStyle name="Input 19 4" xfId="22025"/>
    <cellStyle name="Input 19 4 2" xfId="22026"/>
    <cellStyle name="Input 19 4 3" xfId="22027"/>
    <cellStyle name="Input 19 5" xfId="22028"/>
    <cellStyle name="Input 19 5 2" xfId="22029"/>
    <cellStyle name="Input 19 5 3" xfId="22030"/>
    <cellStyle name="Input 19 6" xfId="22031"/>
    <cellStyle name="Input 19 6 2" xfId="22032"/>
    <cellStyle name="Input 19 6 3" xfId="22033"/>
    <cellStyle name="Input 19 7" xfId="22034"/>
    <cellStyle name="Input 19 7 2" xfId="22035"/>
    <cellStyle name="Input 19 7 3" xfId="22036"/>
    <cellStyle name="Input 19 8" xfId="22037"/>
    <cellStyle name="Input 19 9" xfId="22038"/>
    <cellStyle name="Input 2" xfId="407"/>
    <cellStyle name="Input 2 10" xfId="22039"/>
    <cellStyle name="Input 2 2" xfId="22040"/>
    <cellStyle name="Input 2 3" xfId="22041"/>
    <cellStyle name="Input 2 3 2" xfId="22042"/>
    <cellStyle name="Input 2 4" xfId="22043"/>
    <cellStyle name="Input 2 4 2" xfId="22044"/>
    <cellStyle name="Input 2 4 3" xfId="22045"/>
    <cellStyle name="Input 2 5" xfId="22046"/>
    <cellStyle name="Input 2 5 2" xfId="22047"/>
    <cellStyle name="Input 2 5 3" xfId="22048"/>
    <cellStyle name="Input 2 6" xfId="22049"/>
    <cellStyle name="Input 2 6 2" xfId="22050"/>
    <cellStyle name="Input 2 6 3" xfId="22051"/>
    <cellStyle name="Input 2 7" xfId="22052"/>
    <cellStyle name="Input 2 7 2" xfId="22053"/>
    <cellStyle name="Input 2 7 3" xfId="22054"/>
    <cellStyle name="Input 2 8" xfId="22055"/>
    <cellStyle name="Input 2 8 2" xfId="22056"/>
    <cellStyle name="Input 2 8 3" xfId="22057"/>
    <cellStyle name="Input 2 9" xfId="22058"/>
    <cellStyle name="Input 20" xfId="22059"/>
    <cellStyle name="Input 20 2" xfId="22060"/>
    <cellStyle name="Input 20 2 2" xfId="22061"/>
    <cellStyle name="Input 20 3" xfId="22062"/>
    <cellStyle name="Input 20 3 2" xfId="22063"/>
    <cellStyle name="Input 20 3 3" xfId="22064"/>
    <cellStyle name="Input 20 4" xfId="22065"/>
    <cellStyle name="Input 20 4 2" xfId="22066"/>
    <cellStyle name="Input 20 4 3" xfId="22067"/>
    <cellStyle name="Input 20 5" xfId="22068"/>
    <cellStyle name="Input 20 5 2" xfId="22069"/>
    <cellStyle name="Input 20 5 3" xfId="22070"/>
    <cellStyle name="Input 20 6" xfId="22071"/>
    <cellStyle name="Input 20 6 2" xfId="22072"/>
    <cellStyle name="Input 20 6 3" xfId="22073"/>
    <cellStyle name="Input 20 7" xfId="22074"/>
    <cellStyle name="Input 20 7 2" xfId="22075"/>
    <cellStyle name="Input 20 7 3" xfId="22076"/>
    <cellStyle name="Input 20 8" xfId="22077"/>
    <cellStyle name="Input 20 9" xfId="22078"/>
    <cellStyle name="Input 21" xfId="22079"/>
    <cellStyle name="Input 21 2" xfId="22080"/>
    <cellStyle name="Input 21 2 2" xfId="22081"/>
    <cellStyle name="Input 21 3" xfId="22082"/>
    <cellStyle name="Input 21 3 2" xfId="22083"/>
    <cellStyle name="Input 21 3 3" xfId="22084"/>
    <cellStyle name="Input 21 4" xfId="22085"/>
    <cellStyle name="Input 21 4 2" xfId="22086"/>
    <cellStyle name="Input 21 4 3" xfId="22087"/>
    <cellStyle name="Input 21 5" xfId="22088"/>
    <cellStyle name="Input 21 5 2" xfId="22089"/>
    <cellStyle name="Input 21 5 3" xfId="22090"/>
    <cellStyle name="Input 21 6" xfId="22091"/>
    <cellStyle name="Input 21 6 2" xfId="22092"/>
    <cellStyle name="Input 21 6 3" xfId="22093"/>
    <cellStyle name="Input 21 7" xfId="22094"/>
    <cellStyle name="Input 21 7 2" xfId="22095"/>
    <cellStyle name="Input 21 7 3" xfId="22096"/>
    <cellStyle name="Input 21 8" xfId="22097"/>
    <cellStyle name="Input 21 9" xfId="22098"/>
    <cellStyle name="Input 22" xfId="22099"/>
    <cellStyle name="Input 22 2" xfId="22100"/>
    <cellStyle name="Input 22 2 2" xfId="22101"/>
    <cellStyle name="Input 22 3" xfId="22102"/>
    <cellStyle name="Input 22 3 2" xfId="22103"/>
    <cellStyle name="Input 22 3 3" xfId="22104"/>
    <cellStyle name="Input 22 4" xfId="22105"/>
    <cellStyle name="Input 22 4 2" xfId="22106"/>
    <cellStyle name="Input 22 4 3" xfId="22107"/>
    <cellStyle name="Input 22 5" xfId="22108"/>
    <cellStyle name="Input 22 5 2" xfId="22109"/>
    <cellStyle name="Input 22 5 3" xfId="22110"/>
    <cellStyle name="Input 22 6" xfId="22111"/>
    <cellStyle name="Input 22 6 2" xfId="22112"/>
    <cellStyle name="Input 22 6 3" xfId="22113"/>
    <cellStyle name="Input 22 7" xfId="22114"/>
    <cellStyle name="Input 22 7 2" xfId="22115"/>
    <cellStyle name="Input 22 7 3" xfId="22116"/>
    <cellStyle name="Input 22 8" xfId="22117"/>
    <cellStyle name="Input 22 9" xfId="22118"/>
    <cellStyle name="Input 23" xfId="22119"/>
    <cellStyle name="Input 23 2" xfId="22120"/>
    <cellStyle name="Input 23 2 2" xfId="22121"/>
    <cellStyle name="Input 23 3" xfId="22122"/>
    <cellStyle name="Input 23 3 2" xfId="22123"/>
    <cellStyle name="Input 23 3 3" xfId="22124"/>
    <cellStyle name="Input 23 4" xfId="22125"/>
    <cellStyle name="Input 23 4 2" xfId="22126"/>
    <cellStyle name="Input 23 4 3" xfId="22127"/>
    <cellStyle name="Input 23 5" xfId="22128"/>
    <cellStyle name="Input 23 5 2" xfId="22129"/>
    <cellStyle name="Input 23 5 3" xfId="22130"/>
    <cellStyle name="Input 23 6" xfId="22131"/>
    <cellStyle name="Input 23 6 2" xfId="22132"/>
    <cellStyle name="Input 23 6 3" xfId="22133"/>
    <cellStyle name="Input 23 7" xfId="22134"/>
    <cellStyle name="Input 23 7 2" xfId="22135"/>
    <cellStyle name="Input 23 7 3" xfId="22136"/>
    <cellStyle name="Input 23 8" xfId="22137"/>
    <cellStyle name="Input 23 9" xfId="22138"/>
    <cellStyle name="Input 24" xfId="22139"/>
    <cellStyle name="Input 25" xfId="22140"/>
    <cellStyle name="Input 25 2" xfId="22141"/>
    <cellStyle name="Input 25 2 2" xfId="22142"/>
    <cellStyle name="Input 25 3" xfId="22143"/>
    <cellStyle name="Input 25 3 2" xfId="22144"/>
    <cellStyle name="Input 25 3 3" xfId="22145"/>
    <cellStyle name="Input 25 4" xfId="22146"/>
    <cellStyle name="Input 25 4 2" xfId="22147"/>
    <cellStyle name="Input 25 4 3" xfId="22148"/>
    <cellStyle name="Input 25 5" xfId="22149"/>
    <cellStyle name="Input 25 5 2" xfId="22150"/>
    <cellStyle name="Input 25 5 3" xfId="22151"/>
    <cellStyle name="Input 25 6" xfId="22152"/>
    <cellStyle name="Input 25 6 2" xfId="22153"/>
    <cellStyle name="Input 25 6 3" xfId="22154"/>
    <cellStyle name="Input 25 7" xfId="22155"/>
    <cellStyle name="Input 25 7 2" xfId="22156"/>
    <cellStyle name="Input 25 7 3" xfId="22157"/>
    <cellStyle name="Input 25 8" xfId="22158"/>
    <cellStyle name="Input 25 9" xfId="22159"/>
    <cellStyle name="Input 26" xfId="22160"/>
    <cellStyle name="Input 27" xfId="22161"/>
    <cellStyle name="Input 27 2" xfId="22162"/>
    <cellStyle name="Input 27 2 2" xfId="22163"/>
    <cellStyle name="Input 27 3" xfId="22164"/>
    <cellStyle name="Input 27 3 2" xfId="22165"/>
    <cellStyle name="Input 27 3 3" xfId="22166"/>
    <cellStyle name="Input 27 4" xfId="22167"/>
    <cellStyle name="Input 27 4 2" xfId="22168"/>
    <cellStyle name="Input 27 4 3" xfId="22169"/>
    <cellStyle name="Input 27 5" xfId="22170"/>
    <cellStyle name="Input 27 5 2" xfId="22171"/>
    <cellStyle name="Input 27 5 3" xfId="22172"/>
    <cellStyle name="Input 27 6" xfId="22173"/>
    <cellStyle name="Input 27 6 2" xfId="22174"/>
    <cellStyle name="Input 27 6 3" xfId="22175"/>
    <cellStyle name="Input 27 7" xfId="22176"/>
    <cellStyle name="Input 27 7 2" xfId="22177"/>
    <cellStyle name="Input 27 7 3" xfId="22178"/>
    <cellStyle name="Input 27 8" xfId="22179"/>
    <cellStyle name="Input 27 9" xfId="22180"/>
    <cellStyle name="Input 28" xfId="22181"/>
    <cellStyle name="Input 28 2" xfId="22182"/>
    <cellStyle name="Input 28 2 2" xfId="22183"/>
    <cellStyle name="Input 28 3" xfId="22184"/>
    <cellStyle name="Input 28 3 2" xfId="22185"/>
    <cellStyle name="Input 28 3 3" xfId="22186"/>
    <cellStyle name="Input 28 4" xfId="22187"/>
    <cellStyle name="Input 28 4 2" xfId="22188"/>
    <cellStyle name="Input 28 4 3" xfId="22189"/>
    <cellStyle name="Input 28 5" xfId="22190"/>
    <cellStyle name="Input 28 5 2" xfId="22191"/>
    <cellStyle name="Input 28 5 3" xfId="22192"/>
    <cellStyle name="Input 28 6" xfId="22193"/>
    <cellStyle name="Input 28 6 2" xfId="22194"/>
    <cellStyle name="Input 28 6 3" xfId="22195"/>
    <cellStyle name="Input 28 7" xfId="22196"/>
    <cellStyle name="Input 28 7 2" xfId="22197"/>
    <cellStyle name="Input 28 7 3" xfId="22198"/>
    <cellStyle name="Input 28 8" xfId="22199"/>
    <cellStyle name="Input 28 9" xfId="22200"/>
    <cellStyle name="Input 29" xfId="22201"/>
    <cellStyle name="Input 29 2" xfId="22202"/>
    <cellStyle name="Input 29 2 2" xfId="22203"/>
    <cellStyle name="Input 29 3" xfId="22204"/>
    <cellStyle name="Input 29 3 2" xfId="22205"/>
    <cellStyle name="Input 29 3 3" xfId="22206"/>
    <cellStyle name="Input 29 4" xfId="22207"/>
    <cellStyle name="Input 29 4 2" xfId="22208"/>
    <cellStyle name="Input 29 4 3" xfId="22209"/>
    <cellStyle name="Input 29 5" xfId="22210"/>
    <cellStyle name="Input 29 5 2" xfId="22211"/>
    <cellStyle name="Input 29 5 3" xfId="22212"/>
    <cellStyle name="Input 29 6" xfId="22213"/>
    <cellStyle name="Input 29 6 2" xfId="22214"/>
    <cellStyle name="Input 29 6 3" xfId="22215"/>
    <cellStyle name="Input 29 7" xfId="22216"/>
    <cellStyle name="Input 29 7 2" xfId="22217"/>
    <cellStyle name="Input 29 7 3" xfId="22218"/>
    <cellStyle name="Input 29 8" xfId="22219"/>
    <cellStyle name="Input 29 9" xfId="22220"/>
    <cellStyle name="Input 3" xfId="408"/>
    <cellStyle name="Input 3 10" xfId="22221"/>
    <cellStyle name="Input 3 2" xfId="22222"/>
    <cellStyle name="Input 3 3" xfId="22223"/>
    <cellStyle name="Input 3 3 2" xfId="22224"/>
    <cellStyle name="Input 3 4" xfId="22225"/>
    <cellStyle name="Input 3 4 2" xfId="22226"/>
    <cellStyle name="Input 3 4 3" xfId="22227"/>
    <cellStyle name="Input 3 5" xfId="22228"/>
    <cellStyle name="Input 3 5 2" xfId="22229"/>
    <cellStyle name="Input 3 5 3" xfId="22230"/>
    <cellStyle name="Input 3 6" xfId="22231"/>
    <cellStyle name="Input 3 6 2" xfId="22232"/>
    <cellStyle name="Input 3 6 3" xfId="22233"/>
    <cellStyle name="Input 3 7" xfId="22234"/>
    <cellStyle name="Input 3 7 2" xfId="22235"/>
    <cellStyle name="Input 3 7 3" xfId="22236"/>
    <cellStyle name="Input 3 8" xfId="22237"/>
    <cellStyle name="Input 3 8 2" xfId="22238"/>
    <cellStyle name="Input 3 8 3" xfId="22239"/>
    <cellStyle name="Input 3 9" xfId="22240"/>
    <cellStyle name="Input 30" xfId="22241"/>
    <cellStyle name="Input 30 2" xfId="22242"/>
    <cellStyle name="Input 30 2 2" xfId="22243"/>
    <cellStyle name="Input 30 3" xfId="22244"/>
    <cellStyle name="Input 30 3 2" xfId="22245"/>
    <cellStyle name="Input 30 3 3" xfId="22246"/>
    <cellStyle name="Input 30 4" xfId="22247"/>
    <cellStyle name="Input 30 4 2" xfId="22248"/>
    <cellStyle name="Input 30 4 3" xfId="22249"/>
    <cellStyle name="Input 30 5" xfId="22250"/>
    <cellStyle name="Input 30 5 2" xfId="22251"/>
    <cellStyle name="Input 30 5 3" xfId="22252"/>
    <cellStyle name="Input 30 6" xfId="22253"/>
    <cellStyle name="Input 30 6 2" xfId="22254"/>
    <cellStyle name="Input 30 6 3" xfId="22255"/>
    <cellStyle name="Input 30 7" xfId="22256"/>
    <cellStyle name="Input 30 7 2" xfId="22257"/>
    <cellStyle name="Input 30 7 3" xfId="22258"/>
    <cellStyle name="Input 30 8" xfId="22259"/>
    <cellStyle name="Input 30 9" xfId="22260"/>
    <cellStyle name="Input 31" xfId="22261"/>
    <cellStyle name="Input 31 2" xfId="22262"/>
    <cellStyle name="Input 31 2 2" xfId="22263"/>
    <cellStyle name="Input 31 3" xfId="22264"/>
    <cellStyle name="Input 31 3 2" xfId="22265"/>
    <cellStyle name="Input 31 3 3" xfId="22266"/>
    <cellStyle name="Input 31 4" xfId="22267"/>
    <cellStyle name="Input 31 4 2" xfId="22268"/>
    <cellStyle name="Input 31 4 3" xfId="22269"/>
    <cellStyle name="Input 31 5" xfId="22270"/>
    <cellStyle name="Input 31 5 2" xfId="22271"/>
    <cellStyle name="Input 31 5 3" xfId="22272"/>
    <cellStyle name="Input 31 6" xfId="22273"/>
    <cellStyle name="Input 31 6 2" xfId="22274"/>
    <cellStyle name="Input 31 6 3" xfId="22275"/>
    <cellStyle name="Input 31 7" xfId="22276"/>
    <cellStyle name="Input 31 7 2" xfId="22277"/>
    <cellStyle name="Input 31 7 3" xfId="22278"/>
    <cellStyle name="Input 31 8" xfId="22279"/>
    <cellStyle name="Input 31 9" xfId="22280"/>
    <cellStyle name="Input 32" xfId="22281"/>
    <cellStyle name="Input 32 2" xfId="22282"/>
    <cellStyle name="Input 32 2 2" xfId="22283"/>
    <cellStyle name="Input 32 3" xfId="22284"/>
    <cellStyle name="Input 32 3 2" xfId="22285"/>
    <cellStyle name="Input 32 3 3" xfId="22286"/>
    <cellStyle name="Input 32 4" xfId="22287"/>
    <cellStyle name="Input 32 4 2" xfId="22288"/>
    <cellStyle name="Input 32 4 3" xfId="22289"/>
    <cellStyle name="Input 32 5" xfId="22290"/>
    <cellStyle name="Input 32 5 2" xfId="22291"/>
    <cellStyle name="Input 32 5 3" xfId="22292"/>
    <cellStyle name="Input 32 6" xfId="22293"/>
    <cellStyle name="Input 32 6 2" xfId="22294"/>
    <cellStyle name="Input 32 6 3" xfId="22295"/>
    <cellStyle name="Input 32 7" xfId="22296"/>
    <cellStyle name="Input 32 7 2" xfId="22297"/>
    <cellStyle name="Input 32 7 3" xfId="22298"/>
    <cellStyle name="Input 32 8" xfId="22299"/>
    <cellStyle name="Input 32 9" xfId="22300"/>
    <cellStyle name="Input 33" xfId="22301"/>
    <cellStyle name="Input 33 2" xfId="22302"/>
    <cellStyle name="Input 33 2 2" xfId="22303"/>
    <cellStyle name="Input 33 3" xfId="22304"/>
    <cellStyle name="Input 33 3 2" xfId="22305"/>
    <cellStyle name="Input 33 3 3" xfId="22306"/>
    <cellStyle name="Input 33 4" xfId="22307"/>
    <cellStyle name="Input 33 4 2" xfId="22308"/>
    <cellStyle name="Input 33 4 3" xfId="22309"/>
    <cellStyle name="Input 33 5" xfId="22310"/>
    <cellStyle name="Input 33 5 2" xfId="22311"/>
    <cellStyle name="Input 33 5 3" xfId="22312"/>
    <cellStyle name="Input 33 6" xfId="22313"/>
    <cellStyle name="Input 33 6 2" xfId="22314"/>
    <cellStyle name="Input 33 6 3" xfId="22315"/>
    <cellStyle name="Input 33 7" xfId="22316"/>
    <cellStyle name="Input 33 7 2" xfId="22317"/>
    <cellStyle name="Input 33 7 3" xfId="22318"/>
    <cellStyle name="Input 33 8" xfId="22319"/>
    <cellStyle name="Input 33 9" xfId="22320"/>
    <cellStyle name="Input 34" xfId="22321"/>
    <cellStyle name="Input 35" xfId="22322"/>
    <cellStyle name="Input 35 2" xfId="22323"/>
    <cellStyle name="Input 35 2 2" xfId="22324"/>
    <cellStyle name="Input 35 3" xfId="22325"/>
    <cellStyle name="Input 35 3 2" xfId="22326"/>
    <cellStyle name="Input 35 3 3" xfId="22327"/>
    <cellStyle name="Input 35 4" xfId="22328"/>
    <cellStyle name="Input 35 4 2" xfId="22329"/>
    <cellStyle name="Input 35 4 3" xfId="22330"/>
    <cellStyle name="Input 35 5" xfId="22331"/>
    <cellStyle name="Input 35 5 2" xfId="22332"/>
    <cellStyle name="Input 35 5 3" xfId="22333"/>
    <cellStyle name="Input 35 6" xfId="22334"/>
    <cellStyle name="Input 35 6 2" xfId="22335"/>
    <cellStyle name="Input 35 6 3" xfId="22336"/>
    <cellStyle name="Input 35 7" xfId="22337"/>
    <cellStyle name="Input 35 7 2" xfId="22338"/>
    <cellStyle name="Input 35 7 3" xfId="22339"/>
    <cellStyle name="Input 35 8" xfId="22340"/>
    <cellStyle name="Input 35 9" xfId="22341"/>
    <cellStyle name="Input 36" xfId="22342"/>
    <cellStyle name="Input 36 2" xfId="22343"/>
    <cellStyle name="Input 36 2 2" xfId="22344"/>
    <cellStyle name="Input 36 3" xfId="22345"/>
    <cellStyle name="Input 36 3 2" xfId="22346"/>
    <cellStyle name="Input 36 3 3" xfId="22347"/>
    <cellStyle name="Input 36 4" xfId="22348"/>
    <cellStyle name="Input 36 4 2" xfId="22349"/>
    <cellStyle name="Input 36 4 3" xfId="22350"/>
    <cellStyle name="Input 36 5" xfId="22351"/>
    <cellStyle name="Input 36 5 2" xfId="22352"/>
    <cellStyle name="Input 36 5 3" xfId="22353"/>
    <cellStyle name="Input 36 6" xfId="22354"/>
    <cellStyle name="Input 36 6 2" xfId="22355"/>
    <cellStyle name="Input 36 6 3" xfId="22356"/>
    <cellStyle name="Input 36 7" xfId="22357"/>
    <cellStyle name="Input 36 7 2" xfId="22358"/>
    <cellStyle name="Input 36 7 3" xfId="22359"/>
    <cellStyle name="Input 36 8" xfId="22360"/>
    <cellStyle name="Input 36 9" xfId="22361"/>
    <cellStyle name="Input 37" xfId="22362"/>
    <cellStyle name="Input 38" xfId="22363"/>
    <cellStyle name="Input 38 2" xfId="22364"/>
    <cellStyle name="Input 38 2 2" xfId="22365"/>
    <cellStyle name="Input 38 3" xfId="22366"/>
    <cellStyle name="Input 38 3 2" xfId="22367"/>
    <cellStyle name="Input 38 3 3" xfId="22368"/>
    <cellStyle name="Input 38 4" xfId="22369"/>
    <cellStyle name="Input 38 4 2" xfId="22370"/>
    <cellStyle name="Input 38 4 3" xfId="22371"/>
    <cellStyle name="Input 38 5" xfId="22372"/>
    <cellStyle name="Input 38 5 2" xfId="22373"/>
    <cellStyle name="Input 38 5 3" xfId="22374"/>
    <cellStyle name="Input 38 6" xfId="22375"/>
    <cellStyle name="Input 38 6 2" xfId="22376"/>
    <cellStyle name="Input 38 6 3" xfId="22377"/>
    <cellStyle name="Input 38 7" xfId="22378"/>
    <cellStyle name="Input 38 7 2" xfId="22379"/>
    <cellStyle name="Input 38 7 3" xfId="22380"/>
    <cellStyle name="Input 38 8" xfId="22381"/>
    <cellStyle name="Input 38 9" xfId="22382"/>
    <cellStyle name="Input 39" xfId="22383"/>
    <cellStyle name="Input 39 2" xfId="22384"/>
    <cellStyle name="Input 39 2 2" xfId="22385"/>
    <cellStyle name="Input 39 3" xfId="22386"/>
    <cellStyle name="Input 39 3 2" xfId="22387"/>
    <cellStyle name="Input 39 3 3" xfId="22388"/>
    <cellStyle name="Input 39 4" xfId="22389"/>
    <cellStyle name="Input 39 4 2" xfId="22390"/>
    <cellStyle name="Input 39 4 3" xfId="22391"/>
    <cellStyle name="Input 39 5" xfId="22392"/>
    <cellStyle name="Input 39 5 2" xfId="22393"/>
    <cellStyle name="Input 39 5 3" xfId="22394"/>
    <cellStyle name="Input 39 6" xfId="22395"/>
    <cellStyle name="Input 39 6 2" xfId="22396"/>
    <cellStyle name="Input 39 6 3" xfId="22397"/>
    <cellStyle name="Input 39 7" xfId="22398"/>
    <cellStyle name="Input 39 7 2" xfId="22399"/>
    <cellStyle name="Input 39 7 3" xfId="22400"/>
    <cellStyle name="Input 39 8" xfId="22401"/>
    <cellStyle name="Input 39 9" xfId="22402"/>
    <cellStyle name="Input 4" xfId="409"/>
    <cellStyle name="Input 4 2" xfId="22403"/>
    <cellStyle name="Input 4 2 2" xfId="22404"/>
    <cellStyle name="Input 4 3" xfId="22405"/>
    <cellStyle name="Input 4 3 2" xfId="22406"/>
    <cellStyle name="Input 4 3 3" xfId="22407"/>
    <cellStyle name="Input 4 4" xfId="22408"/>
    <cellStyle name="Input 4 4 2" xfId="22409"/>
    <cellStyle name="Input 4 4 3" xfId="22410"/>
    <cellStyle name="Input 4 5" xfId="22411"/>
    <cellStyle name="Input 4 5 2" xfId="22412"/>
    <cellStyle name="Input 4 5 3" xfId="22413"/>
    <cellStyle name="Input 4 6" xfId="22414"/>
    <cellStyle name="Input 4 6 2" xfId="22415"/>
    <cellStyle name="Input 4 6 3" xfId="22416"/>
    <cellStyle name="Input 4 7" xfId="22417"/>
    <cellStyle name="Input 4 7 2" xfId="22418"/>
    <cellStyle name="Input 4 7 3" xfId="22419"/>
    <cellStyle name="Input 4 8" xfId="22420"/>
    <cellStyle name="Input 4 9" xfId="22421"/>
    <cellStyle name="Input 40" xfId="22422"/>
    <cellStyle name="Input 40 2" xfId="22423"/>
    <cellStyle name="Input 40 2 2" xfId="22424"/>
    <cellStyle name="Input 40 3" xfId="22425"/>
    <cellStyle name="Input 40 3 2" xfId="22426"/>
    <cellStyle name="Input 40 3 3" xfId="22427"/>
    <cellStyle name="Input 40 4" xfId="22428"/>
    <cellStyle name="Input 40 4 2" xfId="22429"/>
    <cellStyle name="Input 40 4 3" xfId="22430"/>
    <cellStyle name="Input 40 5" xfId="22431"/>
    <cellStyle name="Input 40 5 2" xfId="22432"/>
    <cellStyle name="Input 40 5 3" xfId="22433"/>
    <cellStyle name="Input 40 6" xfId="22434"/>
    <cellStyle name="Input 40 6 2" xfId="22435"/>
    <cellStyle name="Input 40 6 3" xfId="22436"/>
    <cellStyle name="Input 40 7" xfId="22437"/>
    <cellStyle name="Input 40 7 2" xfId="22438"/>
    <cellStyle name="Input 40 7 3" xfId="22439"/>
    <cellStyle name="Input 40 8" xfId="22440"/>
    <cellStyle name="Input 40 9" xfId="22441"/>
    <cellStyle name="Input 41" xfId="22442"/>
    <cellStyle name="Input 41 2" xfId="22443"/>
    <cellStyle name="Input 41 2 2" xfId="22444"/>
    <cellStyle name="Input 41 3" xfId="22445"/>
    <cellStyle name="Input 41 3 2" xfId="22446"/>
    <cellStyle name="Input 41 3 3" xfId="22447"/>
    <cellStyle name="Input 41 4" xfId="22448"/>
    <cellStyle name="Input 41 4 2" xfId="22449"/>
    <cellStyle name="Input 41 4 3" xfId="22450"/>
    <cellStyle name="Input 41 5" xfId="22451"/>
    <cellStyle name="Input 41 5 2" xfId="22452"/>
    <cellStyle name="Input 41 5 3" xfId="22453"/>
    <cellStyle name="Input 41 6" xfId="22454"/>
    <cellStyle name="Input 41 6 2" xfId="22455"/>
    <cellStyle name="Input 41 6 3" xfId="22456"/>
    <cellStyle name="Input 41 7" xfId="22457"/>
    <cellStyle name="Input 41 7 2" xfId="22458"/>
    <cellStyle name="Input 41 7 3" xfId="22459"/>
    <cellStyle name="Input 41 8" xfId="22460"/>
    <cellStyle name="Input 41 9" xfId="22461"/>
    <cellStyle name="Input 42" xfId="22462"/>
    <cellStyle name="Input 42 2" xfId="22463"/>
    <cellStyle name="Input 42 2 2" xfId="22464"/>
    <cellStyle name="Input 42 3" xfId="22465"/>
    <cellStyle name="Input 42 3 2" xfId="22466"/>
    <cellStyle name="Input 42 3 3" xfId="22467"/>
    <cellStyle name="Input 42 4" xfId="22468"/>
    <cellStyle name="Input 42 4 2" xfId="22469"/>
    <cellStyle name="Input 42 4 3" xfId="22470"/>
    <cellStyle name="Input 42 5" xfId="22471"/>
    <cellStyle name="Input 42 5 2" xfId="22472"/>
    <cellStyle name="Input 42 5 3" xfId="22473"/>
    <cellStyle name="Input 42 6" xfId="22474"/>
    <cellStyle name="Input 42 6 2" xfId="22475"/>
    <cellStyle name="Input 42 6 3" xfId="22476"/>
    <cellStyle name="Input 42 7" xfId="22477"/>
    <cellStyle name="Input 42 7 2" xfId="22478"/>
    <cellStyle name="Input 42 7 3" xfId="22479"/>
    <cellStyle name="Input 42 8" xfId="22480"/>
    <cellStyle name="Input 42 9" xfId="22481"/>
    <cellStyle name="Input 43" xfId="22482"/>
    <cellStyle name="Input 43 2" xfId="22483"/>
    <cellStyle name="Input 43 2 2" xfId="22484"/>
    <cellStyle name="Input 43 3" xfId="22485"/>
    <cellStyle name="Input 43 3 2" xfId="22486"/>
    <cellStyle name="Input 43 3 3" xfId="22487"/>
    <cellStyle name="Input 43 4" xfId="22488"/>
    <cellStyle name="Input 43 4 2" xfId="22489"/>
    <cellStyle name="Input 43 4 3" xfId="22490"/>
    <cellStyle name="Input 43 5" xfId="22491"/>
    <cellStyle name="Input 43 5 2" xfId="22492"/>
    <cellStyle name="Input 43 5 3" xfId="22493"/>
    <cellStyle name="Input 43 6" xfId="22494"/>
    <cellStyle name="Input 43 6 2" xfId="22495"/>
    <cellStyle name="Input 43 6 3" xfId="22496"/>
    <cellStyle name="Input 43 7" xfId="22497"/>
    <cellStyle name="Input 43 7 2" xfId="22498"/>
    <cellStyle name="Input 43 7 3" xfId="22499"/>
    <cellStyle name="Input 43 8" xfId="22500"/>
    <cellStyle name="Input 43 9" xfId="22501"/>
    <cellStyle name="Input 44" xfId="22502"/>
    <cellStyle name="Input 44 2" xfId="22503"/>
    <cellStyle name="Input 44 2 2" xfId="22504"/>
    <cellStyle name="Input 44 3" xfId="22505"/>
    <cellStyle name="Input 44 3 2" xfId="22506"/>
    <cellStyle name="Input 44 3 3" xfId="22507"/>
    <cellStyle name="Input 44 4" xfId="22508"/>
    <cellStyle name="Input 44 4 2" xfId="22509"/>
    <cellStyle name="Input 44 4 3" xfId="22510"/>
    <cellStyle name="Input 44 5" xfId="22511"/>
    <cellStyle name="Input 44 5 2" xfId="22512"/>
    <cellStyle name="Input 44 5 3" xfId="22513"/>
    <cellStyle name="Input 44 6" xfId="22514"/>
    <cellStyle name="Input 44 6 2" xfId="22515"/>
    <cellStyle name="Input 44 6 3" xfId="22516"/>
    <cellStyle name="Input 44 7" xfId="22517"/>
    <cellStyle name="Input 44 7 2" xfId="22518"/>
    <cellStyle name="Input 44 7 3" xfId="22519"/>
    <cellStyle name="Input 44 8" xfId="22520"/>
    <cellStyle name="Input 44 9" xfId="22521"/>
    <cellStyle name="Input 45" xfId="22522"/>
    <cellStyle name="Input 45 2" xfId="22523"/>
    <cellStyle name="Input 45 2 2" xfId="22524"/>
    <cellStyle name="Input 45 3" xfId="22525"/>
    <cellStyle name="Input 45 3 2" xfId="22526"/>
    <cellStyle name="Input 45 3 3" xfId="22527"/>
    <cellStyle name="Input 45 4" xfId="22528"/>
    <cellStyle name="Input 45 4 2" xfId="22529"/>
    <cellStyle name="Input 45 4 3" xfId="22530"/>
    <cellStyle name="Input 45 5" xfId="22531"/>
    <cellStyle name="Input 45 5 2" xfId="22532"/>
    <cellStyle name="Input 45 5 3" xfId="22533"/>
    <cellStyle name="Input 45 6" xfId="22534"/>
    <cellStyle name="Input 45 6 2" xfId="22535"/>
    <cellStyle name="Input 45 6 3" xfId="22536"/>
    <cellStyle name="Input 45 7" xfId="22537"/>
    <cellStyle name="Input 45 7 2" xfId="22538"/>
    <cellStyle name="Input 45 7 3" xfId="22539"/>
    <cellStyle name="Input 45 8" xfId="22540"/>
    <cellStyle name="Input 45 9" xfId="22541"/>
    <cellStyle name="Input 46" xfId="22542"/>
    <cellStyle name="Input 46 2" xfId="22543"/>
    <cellStyle name="Input 46 2 2" xfId="22544"/>
    <cellStyle name="Input 46 3" xfId="22545"/>
    <cellStyle name="Input 46 3 2" xfId="22546"/>
    <cellStyle name="Input 46 3 3" xfId="22547"/>
    <cellStyle name="Input 46 4" xfId="22548"/>
    <cellStyle name="Input 46 4 2" xfId="22549"/>
    <cellStyle name="Input 46 4 3" xfId="22550"/>
    <cellStyle name="Input 46 5" xfId="22551"/>
    <cellStyle name="Input 46 5 2" xfId="22552"/>
    <cellStyle name="Input 46 5 3" xfId="22553"/>
    <cellStyle name="Input 46 6" xfId="22554"/>
    <cellStyle name="Input 46 6 2" xfId="22555"/>
    <cellStyle name="Input 46 6 3" xfId="22556"/>
    <cellStyle name="Input 46 7" xfId="22557"/>
    <cellStyle name="Input 46 7 2" xfId="22558"/>
    <cellStyle name="Input 46 7 3" xfId="22559"/>
    <cellStyle name="Input 46 8" xfId="22560"/>
    <cellStyle name="Input 46 9" xfId="22561"/>
    <cellStyle name="Input 47" xfId="22562"/>
    <cellStyle name="Input 48" xfId="22563"/>
    <cellStyle name="Input 48 2" xfId="22564"/>
    <cellStyle name="Input 48 2 2" xfId="22565"/>
    <cellStyle name="Input 48 3" xfId="22566"/>
    <cellStyle name="Input 48 3 2" xfId="22567"/>
    <cellStyle name="Input 48 3 3" xfId="22568"/>
    <cellStyle name="Input 48 4" xfId="22569"/>
    <cellStyle name="Input 48 4 2" xfId="22570"/>
    <cellStyle name="Input 48 4 3" xfId="22571"/>
    <cellStyle name="Input 48 5" xfId="22572"/>
    <cellStyle name="Input 48 5 2" xfId="22573"/>
    <cellStyle name="Input 48 5 3" xfId="22574"/>
    <cellStyle name="Input 48 6" xfId="22575"/>
    <cellStyle name="Input 48 6 2" xfId="22576"/>
    <cellStyle name="Input 48 6 3" xfId="22577"/>
    <cellStyle name="Input 48 7" xfId="22578"/>
    <cellStyle name="Input 48 7 2" xfId="22579"/>
    <cellStyle name="Input 48 7 3" xfId="22580"/>
    <cellStyle name="Input 48 8" xfId="22581"/>
    <cellStyle name="Input 48 9" xfId="22582"/>
    <cellStyle name="Input 49" xfId="22583"/>
    <cellStyle name="Input 5" xfId="410"/>
    <cellStyle name="Input 5 2" xfId="22584"/>
    <cellStyle name="Input 5 2 2" xfId="22585"/>
    <cellStyle name="Input 5 3" xfId="22586"/>
    <cellStyle name="Input 5 3 2" xfId="22587"/>
    <cellStyle name="Input 5 3 3" xfId="22588"/>
    <cellStyle name="Input 5 4" xfId="22589"/>
    <cellStyle name="Input 5 4 2" xfId="22590"/>
    <cellStyle name="Input 5 4 3" xfId="22591"/>
    <cellStyle name="Input 5 5" xfId="22592"/>
    <cellStyle name="Input 5 5 2" xfId="22593"/>
    <cellStyle name="Input 5 5 3" xfId="22594"/>
    <cellStyle name="Input 5 6" xfId="22595"/>
    <cellStyle name="Input 5 6 2" xfId="22596"/>
    <cellStyle name="Input 5 6 3" xfId="22597"/>
    <cellStyle name="Input 5 7" xfId="22598"/>
    <cellStyle name="Input 5 7 2" xfId="22599"/>
    <cellStyle name="Input 5 7 3" xfId="22600"/>
    <cellStyle name="Input 5 8" xfId="22601"/>
    <cellStyle name="Input 5 9" xfId="22602"/>
    <cellStyle name="Input 50" xfId="22603"/>
    <cellStyle name="Input 51" xfId="22604"/>
    <cellStyle name="Input 52" xfId="22605"/>
    <cellStyle name="Input 53" xfId="22606"/>
    <cellStyle name="Input 54" xfId="22607"/>
    <cellStyle name="Input 55" xfId="22608"/>
    <cellStyle name="Input 56" xfId="22609"/>
    <cellStyle name="Input 57" xfId="22610"/>
    <cellStyle name="Input 58" xfId="22611"/>
    <cellStyle name="Input 59" xfId="22612"/>
    <cellStyle name="Input 6" xfId="411"/>
    <cellStyle name="Input 6 2" xfId="22613"/>
    <cellStyle name="Input 6 2 2" xfId="22614"/>
    <cellStyle name="Input 6 3" xfId="22615"/>
    <cellStyle name="Input 6 3 2" xfId="22616"/>
    <cellStyle name="Input 6 3 3" xfId="22617"/>
    <cellStyle name="Input 6 4" xfId="22618"/>
    <cellStyle name="Input 6 4 2" xfId="22619"/>
    <cellStyle name="Input 6 4 3" xfId="22620"/>
    <cellStyle name="Input 6 5" xfId="22621"/>
    <cellStyle name="Input 6 5 2" xfId="22622"/>
    <cellStyle name="Input 6 5 3" xfId="22623"/>
    <cellStyle name="Input 6 6" xfId="22624"/>
    <cellStyle name="Input 6 6 2" xfId="22625"/>
    <cellStyle name="Input 6 6 3" xfId="22626"/>
    <cellStyle name="Input 6 7" xfId="22627"/>
    <cellStyle name="Input 6 7 2" xfId="22628"/>
    <cellStyle name="Input 6 7 3" xfId="22629"/>
    <cellStyle name="Input 6 8" xfId="22630"/>
    <cellStyle name="Input 6 9" xfId="22631"/>
    <cellStyle name="Input 60" xfId="22632"/>
    <cellStyle name="Input 61" xfId="22633"/>
    <cellStyle name="Input 62" xfId="22634"/>
    <cellStyle name="Input 63" xfId="22635"/>
    <cellStyle name="Input 64" xfId="22636"/>
    <cellStyle name="Input 65" xfId="22637"/>
    <cellStyle name="Input 66" xfId="22638"/>
    <cellStyle name="Input 67" xfId="22639"/>
    <cellStyle name="Input 7" xfId="412"/>
    <cellStyle name="Input 8" xfId="413"/>
    <cellStyle name="Input 8 2" xfId="22640"/>
    <cellStyle name="Input 8 2 2" xfId="22641"/>
    <cellStyle name="Input 8 3" xfId="22642"/>
    <cellStyle name="Input 8 3 2" xfId="22643"/>
    <cellStyle name="Input 8 3 3" xfId="22644"/>
    <cellStyle name="Input 8 4" xfId="22645"/>
    <cellStyle name="Input 8 4 2" xfId="22646"/>
    <cellStyle name="Input 8 4 3" xfId="22647"/>
    <cellStyle name="Input 8 5" xfId="22648"/>
    <cellStyle name="Input 8 5 2" xfId="22649"/>
    <cellStyle name="Input 8 5 3" xfId="22650"/>
    <cellStyle name="Input 8 6" xfId="22651"/>
    <cellStyle name="Input 8 6 2" xfId="22652"/>
    <cellStyle name="Input 8 6 3" xfId="22653"/>
    <cellStyle name="Input 8 7" xfId="22654"/>
    <cellStyle name="Input 8 7 2" xfId="22655"/>
    <cellStyle name="Input 8 7 3" xfId="22656"/>
    <cellStyle name="Input 8 8" xfId="22657"/>
    <cellStyle name="Input 8 9" xfId="22658"/>
    <cellStyle name="Input 9" xfId="22659"/>
    <cellStyle name="Input 9 2" xfId="22660"/>
    <cellStyle name="Input 9 2 2" xfId="22661"/>
    <cellStyle name="Input 9 3" xfId="22662"/>
    <cellStyle name="Input 9 3 2" xfId="22663"/>
    <cellStyle name="Input 9 3 3" xfId="22664"/>
    <cellStyle name="Input 9 4" xfId="22665"/>
    <cellStyle name="Input 9 4 2" xfId="22666"/>
    <cellStyle name="Input 9 4 3" xfId="22667"/>
    <cellStyle name="Input 9 5" xfId="22668"/>
    <cellStyle name="Input 9 5 2" xfId="22669"/>
    <cellStyle name="Input 9 5 3" xfId="22670"/>
    <cellStyle name="Input 9 6" xfId="22671"/>
    <cellStyle name="Input 9 6 2" xfId="22672"/>
    <cellStyle name="Input 9 6 3" xfId="22673"/>
    <cellStyle name="Input 9 7" xfId="22674"/>
    <cellStyle name="Input 9 7 2" xfId="22675"/>
    <cellStyle name="Input 9 7 3" xfId="22676"/>
    <cellStyle name="Input 9 8" xfId="22677"/>
    <cellStyle name="Input 9 9" xfId="22678"/>
    <cellStyle name="Input cell" xfId="22679"/>
    <cellStyle name="Input cell 2" xfId="22680"/>
    <cellStyle name="Input cell 3" xfId="22681"/>
    <cellStyle name="Input Cells" xfId="22682"/>
    <cellStyle name="Input-#0" xfId="22683"/>
    <cellStyle name="Input-#1" xfId="22684"/>
    <cellStyle name="Input-#2" xfId="22685"/>
    <cellStyle name="Input-$0" xfId="22686"/>
    <cellStyle name="Input-$2" xfId="22687"/>
    <cellStyle name="Input-$4" xfId="22688"/>
    <cellStyle name="Input-%0" xfId="22689"/>
    <cellStyle name="Input-%1" xfId="22690"/>
    <cellStyle name="Input-%2" xfId="22691"/>
    <cellStyle name="InputBackground" xfId="22692"/>
    <cellStyle name="InputBackground 2" xfId="22693"/>
    <cellStyle name="InputBlue" xfId="22694"/>
    <cellStyle name="InputCell" xfId="22695"/>
    <cellStyle name="InputCell0Or1" xfId="22696"/>
    <cellStyle name="InputCell1EqualsYes" xfId="22697"/>
    <cellStyle name="InputCell1EqualsYes 2" xfId="22698"/>
    <cellStyle name="InputCell35Characters" xfId="22699"/>
    <cellStyle name="InputCellAmt" xfId="22700"/>
    <cellStyle name="InputCellAmt 2" xfId="22701"/>
    <cellStyle name="InputCellAorL" xfId="22702"/>
    <cellStyle name="InputCellApportionment" xfId="22703"/>
    <cellStyle name="InputCellBlue" xfId="22704"/>
    <cellStyle name="InputCellCenter" xfId="22705"/>
    <cellStyle name="InputCellCentered" xfId="22706"/>
    <cellStyle name="InputCellCenteredLabel" xfId="22707"/>
    <cellStyle name="InputCellCenteredLabelLNI" xfId="22708"/>
    <cellStyle name="InputCellCenteredNumber" xfId="22709"/>
    <cellStyle name="InputCellCompanyNumber" xfId="22710"/>
    <cellStyle name="InputCellCorN" xfId="22711"/>
    <cellStyle name="InputCellDate" xfId="22712"/>
    <cellStyle name="InputCellFirstYear" xfId="22713"/>
    <cellStyle name="InputCellGeneral" xfId="22714"/>
    <cellStyle name="InputCellGeneral 2" xfId="22715"/>
    <cellStyle name="InputCellGreen" xfId="22716"/>
    <cellStyle name="InputCellIPE" xfId="22717"/>
    <cellStyle name="InputCellLabel" xfId="22718"/>
    <cellStyle name="InputCellLabelCentered" xfId="22719"/>
    <cellStyle name="InputCellLabelOnly" xfId="22720"/>
    <cellStyle name="InputCellLabels" xfId="22721"/>
    <cellStyle name="InputCellLeft" xfId="22722"/>
    <cellStyle name="InputCellMethod" xfId="22723"/>
    <cellStyle name="InputCellNA" xfId="22724"/>
    <cellStyle name="InputCellNegative" xfId="22725"/>
    <cellStyle name="InputCellNormal" xfId="22726"/>
    <cellStyle name="InputCellPct" xfId="22727"/>
    <cellStyle name="InputCellPct 2" xfId="22728"/>
    <cellStyle name="InputCellPercent" xfId="22729"/>
    <cellStyle name="InputCellPercent0" xfId="22730"/>
    <cellStyle name="InputCellPercent1" xfId="22731"/>
    <cellStyle name="InputCellPercent1 2" xfId="22732"/>
    <cellStyle name="InputCellPercent2" xfId="22733"/>
    <cellStyle name="InputCellPerShare" xfId="22734"/>
    <cellStyle name="InputCellPositive" xfId="22735"/>
    <cellStyle name="InputCellSONS" xfId="22736"/>
    <cellStyle name="InputCellText" xfId="22737"/>
    <cellStyle name="InputCellTransfers" xfId="22738"/>
    <cellStyle name="InputCellUnits" xfId="22739"/>
    <cellStyle name="InputCellUnits 2" xfId="22740"/>
    <cellStyle name="InputCellUpperCentered" xfId="22741"/>
    <cellStyle name="InputCellYear" xfId="22742"/>
    <cellStyle name="InputCellYear 2" xfId="22743"/>
    <cellStyle name="InputCellYearAs2" xfId="22744"/>
    <cellStyle name="InputCellYearAs4" xfId="22745"/>
    <cellStyle name="InputCellYOnly" xfId="22746"/>
    <cellStyle name="InputCellYorBlank" xfId="22747"/>
    <cellStyle name="InputCellYorN" xfId="22748"/>
    <cellStyle name="inputcentered" xfId="22749"/>
    <cellStyle name="inputcentered 2" xfId="22750"/>
    <cellStyle name="InputDate" xfId="22751"/>
    <cellStyle name="InputDate 2" xfId="22752"/>
    <cellStyle name="InputDesc" xfId="22753"/>
    <cellStyle name="InputDescCenter" xfId="22754"/>
    <cellStyle name="InputDescRed" xfId="22755"/>
    <cellStyle name="InputDescriptions" xfId="22756"/>
    <cellStyle name="InputDescriptionsCenter" xfId="22757"/>
    <cellStyle name="InputDescriptionsIndentBlue" xfId="22758"/>
    <cellStyle name="InputDescriptionsIndented" xfId="22759"/>
    <cellStyle name="InputDescriptionsRegularBlue" xfId="22760"/>
    <cellStyle name="InputDownload" xfId="22761"/>
    <cellStyle name="InputHeading" xfId="22762"/>
    <cellStyle name="InputHeading 2" xfId="22763"/>
    <cellStyle name="InputHeading1" xfId="22764"/>
    <cellStyle name="InputHeading1 2" xfId="22765"/>
    <cellStyle name="InputHeading1Date" xfId="22766"/>
    <cellStyle name="InputHeadingCenter" xfId="22767"/>
    <cellStyle name="InputHeadingCenterBlue" xfId="22768"/>
    <cellStyle name="InputIndentedDots" xfId="22769"/>
    <cellStyle name="InputIndentUnProtBlue" xfId="22770"/>
    <cellStyle name="InputNewPublic" xfId="22771"/>
    <cellStyle name="InputNoDecimal" xfId="22772"/>
    <cellStyle name="InputNoDecimal 2" xfId="22773"/>
    <cellStyle name="InputNumber" xfId="22774"/>
    <cellStyle name="InputNumber 2" xfId="22775"/>
    <cellStyle name="InputPct4" xfId="22776"/>
    <cellStyle name="InputPct4 2" xfId="22777"/>
    <cellStyle name="InputPercent" xfId="22778"/>
    <cellStyle name="InputText" xfId="22779"/>
    <cellStyle name="InputText 2" xfId="22780"/>
    <cellStyle name="Input-Text Only" xfId="22781"/>
    <cellStyle name="InputYear" xfId="22782"/>
    <cellStyle name="ItemHead" xfId="22783"/>
    <cellStyle name="Jennifer" xfId="22784"/>
    <cellStyle name="JustifyWrap" xfId="22785"/>
    <cellStyle name="JustifyWrap 2" xfId="22786"/>
    <cellStyle name="Komma [0]_laroux" xfId="22787"/>
    <cellStyle name="Komma_laroux" xfId="22788"/>
    <cellStyle name="Left Border" xfId="22789"/>
    <cellStyle name="Left Border 2" xfId="22790"/>
    <cellStyle name="Lien hypertexte visité_B 03 AlfaRomeo lancia iveco - France - 30 11 01" xfId="22791"/>
    <cellStyle name="Lien hypertexte_B 03 AlfaRomeo lancia iveco - France - 30 11 01" xfId="22792"/>
    <cellStyle name="LifeExpectancy" xfId="22793"/>
    <cellStyle name="LifeExpectancy 2" xfId="22794"/>
    <cellStyle name="LightGreenWithBorders" xfId="22795"/>
    <cellStyle name="LightGreenWithBorders 2" xfId="22796"/>
    <cellStyle name="LightGreenWithBorders 2 2" xfId="22797"/>
    <cellStyle name="LightShadingLife" xfId="22798"/>
    <cellStyle name="LightShadingLife 2" xfId="22799"/>
    <cellStyle name="LightShadingYear" xfId="22800"/>
    <cellStyle name="LightShadingYear 2" xfId="22801"/>
    <cellStyle name="Line" xfId="22802"/>
    <cellStyle name="Line (top, bottom heavy)" xfId="414"/>
    <cellStyle name="Line (top, bottom heavy) 10" xfId="698"/>
    <cellStyle name="Line (top, bottom heavy) 11" xfId="742"/>
    <cellStyle name="Line (top, bottom heavy) 2" xfId="415"/>
    <cellStyle name="Line (top, bottom heavy) 2 2" xfId="416"/>
    <cellStyle name="Line (top, bottom heavy) 2 2 2" xfId="743"/>
    <cellStyle name="Line (top, bottom heavy) 2 3" xfId="699"/>
    <cellStyle name="Line (top, bottom heavy) 3" xfId="417"/>
    <cellStyle name="Line (top, bottom heavy) 3 2" xfId="418"/>
    <cellStyle name="Line (top, bottom heavy) 3 2 2" xfId="419"/>
    <cellStyle name="Line (top, bottom heavy) 3 2 2 2" xfId="744"/>
    <cellStyle name="Line (top, bottom heavy) 3 2 3" xfId="700"/>
    <cellStyle name="Line (top, bottom heavy) 3 3" xfId="420"/>
    <cellStyle name="Line (top, bottom heavy) 3 3 2" xfId="745"/>
    <cellStyle name="Line (top, bottom heavy) 3 4" xfId="701"/>
    <cellStyle name="Line (top, bottom heavy) 4" xfId="421"/>
    <cellStyle name="Line (top, bottom heavy) 4 2" xfId="422"/>
    <cellStyle name="Line (top, bottom heavy) 4 2 2" xfId="746"/>
    <cellStyle name="Line (top, bottom heavy) 4 3" xfId="702"/>
    <cellStyle name="Line (top, bottom heavy) 5" xfId="423"/>
    <cellStyle name="Line (top, bottom heavy) 5 2" xfId="424"/>
    <cellStyle name="Line (top, bottom heavy) 5 2 2" xfId="747"/>
    <cellStyle name="Line (top, bottom heavy) 5 3" xfId="703"/>
    <cellStyle name="Line (top, bottom heavy) 6" xfId="425"/>
    <cellStyle name="Line (top, bottom heavy) 6 2" xfId="426"/>
    <cellStyle name="Line (top, bottom heavy) 6 2 2" xfId="748"/>
    <cellStyle name="Line (top, bottom heavy) 6 3" xfId="704"/>
    <cellStyle name="Line (top, bottom heavy) 7" xfId="427"/>
    <cellStyle name="Line (top, bottom heavy) 7 2" xfId="428"/>
    <cellStyle name="Line (top, bottom heavy) 7 2 2" xfId="749"/>
    <cellStyle name="Line (top, bottom heavy) 7 3" xfId="705"/>
    <cellStyle name="Line (top, bottom heavy) 8" xfId="429"/>
    <cellStyle name="Line (top, bottom heavy) 8 2" xfId="430"/>
    <cellStyle name="Line (top, bottom heavy) 8 2 2" xfId="751"/>
    <cellStyle name="Line (top, bottom heavy) 8 3" xfId="706"/>
    <cellStyle name="Line (top, bottom heavy) 8 4" xfId="750"/>
    <cellStyle name="Line (top, bottom heavy) 9" xfId="431"/>
    <cellStyle name="Line (top, bottom heavy) 9 2" xfId="752"/>
    <cellStyle name="Line (top, bottom heavy)_Segment Reconciliations" xfId="432"/>
    <cellStyle name="LineBottom" xfId="22803"/>
    <cellStyle name="LineBottom 2" xfId="22804"/>
    <cellStyle name="Lines" xfId="22805"/>
    <cellStyle name="Lines 2" xfId="22806"/>
    <cellStyle name="LineTop" xfId="22807"/>
    <cellStyle name="LineTop 2" xfId="22808"/>
    <cellStyle name="Link Currency (0)" xfId="22809"/>
    <cellStyle name="Link Currency (0) 2" xfId="22810"/>
    <cellStyle name="Link Currency (0) 3" xfId="22811"/>
    <cellStyle name="Link Currency (2)" xfId="22812"/>
    <cellStyle name="Link Currency (2) 2" xfId="22813"/>
    <cellStyle name="Link Currency (2) 3" xfId="22814"/>
    <cellStyle name="Link Units (0)" xfId="22815"/>
    <cellStyle name="Link Units (0) 2" xfId="22816"/>
    <cellStyle name="Link Units (0) 3" xfId="22817"/>
    <cellStyle name="Link Units (1)" xfId="22818"/>
    <cellStyle name="Link Units (1) 2" xfId="22819"/>
    <cellStyle name="Link Units (1) 3" xfId="22820"/>
    <cellStyle name="Link Units (2)" xfId="22821"/>
    <cellStyle name="Link Units (2) 2" xfId="22822"/>
    <cellStyle name="Link Units (2) 3" xfId="22823"/>
    <cellStyle name="Linked Cell 2" xfId="433"/>
    <cellStyle name="Linked Cell 2 2" xfId="22824"/>
    <cellStyle name="Linked Cell 3" xfId="434"/>
    <cellStyle name="Linked Cell 3 2" xfId="22825"/>
    <cellStyle name="Linked Cell 3 3" xfId="22826"/>
    <cellStyle name="Linked Cell 4" xfId="435"/>
    <cellStyle name="Linked Cell 5" xfId="436"/>
    <cellStyle name="Linked Cell 6" xfId="437"/>
    <cellStyle name="Linked Cell 7" xfId="438"/>
    <cellStyle name="Linked Cell 8" xfId="439"/>
    <cellStyle name="Linked Cells" xfId="22827"/>
    <cellStyle name="List Price User Entry Cells" xfId="22828"/>
    <cellStyle name="ListBox" xfId="22829"/>
    <cellStyle name="LItemHead" xfId="22830"/>
    <cellStyle name="LOCKED" xfId="22831"/>
    <cellStyle name="LOCKED 2" xfId="22832"/>
    <cellStyle name="LookUpText" xfId="22833"/>
    <cellStyle name="LookUpText 2" xfId="22834"/>
    <cellStyle name="LookUpText 2 2" xfId="22835"/>
    <cellStyle name="LTotal" xfId="22836"/>
    <cellStyle name="LTotal 2" xfId="22837"/>
    <cellStyle name="MacroCode" xfId="22838"/>
    <cellStyle name="Map Labels" xfId="22839"/>
    <cellStyle name="Map Labels 2" xfId="22840"/>
    <cellStyle name="Map Labels 3" xfId="22841"/>
    <cellStyle name="Map Legend" xfId="22842"/>
    <cellStyle name="Map Legend 2" xfId="22843"/>
    <cellStyle name="Map Legend 3" xfId="22844"/>
    <cellStyle name="Map Title" xfId="22845"/>
    <cellStyle name="Map Title 2" xfId="22846"/>
    <cellStyle name="Margins" xfId="22847"/>
    <cellStyle name="MessageBox" xfId="22848"/>
    <cellStyle name="MethodCode" xfId="22849"/>
    <cellStyle name="MethodCode 2" xfId="22850"/>
    <cellStyle name="Miles" xfId="22851"/>
    <cellStyle name="Miles 2" xfId="22852"/>
    <cellStyle name="Millares [0]_ MATRIZ DE ELIMINACIONES" xfId="22853"/>
    <cellStyle name="Millares_ MATRIZ DE ELIMINACIONES" xfId="22854"/>
    <cellStyle name="Milliers [0]_!!!GO" xfId="22855"/>
    <cellStyle name="Milliers_!!!GO" xfId="22856"/>
    <cellStyle name="Mills" xfId="22857"/>
    <cellStyle name="mine" xfId="22858"/>
    <cellStyle name="mine 2" xfId="22859"/>
    <cellStyle name="MLComma0" xfId="22860"/>
    <cellStyle name="MLDollar0" xfId="22861"/>
    <cellStyle name="MLMultiple0" xfId="22862"/>
    <cellStyle name="MLPercent0" xfId="22863"/>
    <cellStyle name="MMs1Place" xfId="22864"/>
    <cellStyle name="MMs2Places" xfId="22865"/>
    <cellStyle name="mo" xfId="22866"/>
    <cellStyle name="mo end" xfId="22867"/>
    <cellStyle name="Model" xfId="22868"/>
    <cellStyle name="Moeda [0]_~0002872" xfId="22869"/>
    <cellStyle name="Moeda_~0002872" xfId="22870"/>
    <cellStyle name="Moedaᦠ[0]" xfId="22871"/>
    <cellStyle name="Moedaᦠ[0] 2" xfId="22872"/>
    <cellStyle name="Moedaᦠ[0] 2 2" xfId="22873"/>
    <cellStyle name="Moneda [0]_ MATRIZ DE ELIMINACIONES" xfId="22874"/>
    <cellStyle name="Moneda_ MATRIZ DE ELIMINACIONES" xfId="22875"/>
    <cellStyle name="Monétaire [0]_!!!GO" xfId="22876"/>
    <cellStyle name="Monétaire_!!!GO" xfId="22877"/>
    <cellStyle name="month" xfId="22878"/>
    <cellStyle name="Month 2" xfId="22879"/>
    <cellStyle name="MonthYear" xfId="22880"/>
    <cellStyle name="MS Sans Serif" xfId="22881"/>
    <cellStyle name="Mult No x" xfId="22882"/>
    <cellStyle name="Mult No x 2" xfId="22883"/>
    <cellStyle name="Mult With x" xfId="22884"/>
    <cellStyle name="Mult With x 2" xfId="22885"/>
    <cellStyle name="Multiple" xfId="22886"/>
    <cellStyle name="Multiple (no x)" xfId="22887"/>
    <cellStyle name="Multiple (no x) 2" xfId="22888"/>
    <cellStyle name="Multiple (x)" xfId="22889"/>
    <cellStyle name="Multiple (x) 2" xfId="22890"/>
    <cellStyle name="Multiple 2" xfId="22891"/>
    <cellStyle name="Multiple 3" xfId="22892"/>
    <cellStyle name="Multiple 4" xfId="22893"/>
    <cellStyle name="Multiple 5" xfId="22894"/>
    <cellStyle name="Multiple 6" xfId="22895"/>
    <cellStyle name="Multiple_24001225_IO2270_ Recon_201105" xfId="22896"/>
    <cellStyle name="NAME" xfId="22897"/>
    <cellStyle name="Name - Style7" xfId="22898"/>
    <cellStyle name="NAME_021304_Review" xfId="22899"/>
    <cellStyle name="Names" xfId="22900"/>
    <cellStyle name="Names 2" xfId="22901"/>
    <cellStyle name="Neutral 2" xfId="440"/>
    <cellStyle name="Neutral 2 2" xfId="22902"/>
    <cellStyle name="Neutral 3" xfId="441"/>
    <cellStyle name="Neutral 3 2" xfId="22903"/>
    <cellStyle name="Neutral 4" xfId="442"/>
    <cellStyle name="Neutral 5" xfId="443"/>
    <cellStyle name="Neutral 6" xfId="444"/>
    <cellStyle name="Neutral 7" xfId="445"/>
    <cellStyle name="Neutral 8" xfId="446"/>
    <cellStyle name="New" xfId="22904"/>
    <cellStyle name="New Times Roman" xfId="22905"/>
    <cellStyle name="New Times Roman 2" xfId="22906"/>
    <cellStyle name="No Commas" xfId="22907"/>
    <cellStyle name="no dec" xfId="22908"/>
    <cellStyle name="Non défini" xfId="22909"/>
    <cellStyle name="Non_definito" xfId="22910"/>
    <cellStyle name="Normal" xfId="0" builtinId="0"/>
    <cellStyle name="Normal - Style1" xfId="22911"/>
    <cellStyle name="Normal - Style1 2" xfId="22912"/>
    <cellStyle name="Normal - Style1 3" xfId="22913"/>
    <cellStyle name="Normal - Style1 3 2" xfId="22914"/>
    <cellStyle name="Normal - Style1 4" xfId="22915"/>
    <cellStyle name="Normal - Style8" xfId="22916"/>
    <cellStyle name="Normal - Style8 2" xfId="22917"/>
    <cellStyle name="Normal 10" xfId="447"/>
    <cellStyle name="Normal 10 10" xfId="22918"/>
    <cellStyle name="Normal 10 10 2" xfId="22919"/>
    <cellStyle name="Normal 10 10 2 2" xfId="22920"/>
    <cellStyle name="Normal 10 10 3" xfId="22921"/>
    <cellStyle name="Normal 10 11" xfId="22922"/>
    <cellStyle name="Normal 10 11 2" xfId="22923"/>
    <cellStyle name="Normal 10 11 2 2" xfId="22924"/>
    <cellStyle name="Normal 10 11 3" xfId="22925"/>
    <cellStyle name="Normal 10 12" xfId="22926"/>
    <cellStyle name="Normal 10 12 2" xfId="22927"/>
    <cellStyle name="Normal 10 12 2 2" xfId="22928"/>
    <cellStyle name="Normal 10 12 3" xfId="22929"/>
    <cellStyle name="Normal 10 13" xfId="22930"/>
    <cellStyle name="Normal 10 13 2" xfId="22931"/>
    <cellStyle name="Normal 10 13 2 2" xfId="22932"/>
    <cellStyle name="Normal 10 13 3" xfId="22933"/>
    <cellStyle name="Normal 10 14" xfId="22934"/>
    <cellStyle name="Normal 10 14 2" xfId="22935"/>
    <cellStyle name="Normal 10 14 2 2" xfId="22936"/>
    <cellStyle name="Normal 10 14 3" xfId="22937"/>
    <cellStyle name="Normal 10 15" xfId="22938"/>
    <cellStyle name="Normal 10 15 2" xfId="22939"/>
    <cellStyle name="Normal 10 15 2 2" xfId="22940"/>
    <cellStyle name="Normal 10 15 3" xfId="22941"/>
    <cellStyle name="Normal 10 16" xfId="22942"/>
    <cellStyle name="Normal 10 16 2" xfId="22943"/>
    <cellStyle name="Normal 10 16 2 2" xfId="22944"/>
    <cellStyle name="Normal 10 16 3" xfId="22945"/>
    <cellStyle name="Normal 10 17" xfId="22946"/>
    <cellStyle name="Normal 10 17 2" xfId="22947"/>
    <cellStyle name="Normal 10 17 2 2" xfId="22948"/>
    <cellStyle name="Normal 10 17 3" xfId="22949"/>
    <cellStyle name="Normal 10 18" xfId="22950"/>
    <cellStyle name="Normal 10 18 2" xfId="22951"/>
    <cellStyle name="Normal 10 18 2 2" xfId="22952"/>
    <cellStyle name="Normal 10 18 3" xfId="22953"/>
    <cellStyle name="Normal 10 19" xfId="22954"/>
    <cellStyle name="Normal 10 19 2" xfId="22955"/>
    <cellStyle name="Normal 10 19 2 2" xfId="22956"/>
    <cellStyle name="Normal 10 19 3" xfId="22957"/>
    <cellStyle name="Normal 10 2" xfId="448"/>
    <cellStyle name="Normal 10 2 2" xfId="22958"/>
    <cellStyle name="Normal 10 2 2 2" xfId="22959"/>
    <cellStyle name="Normal 10 2 3" xfId="22960"/>
    <cellStyle name="Normal 10 20" xfId="22961"/>
    <cellStyle name="Normal 10 21" xfId="22962"/>
    <cellStyle name="Normal 10 3" xfId="449"/>
    <cellStyle name="Normal 10 3 2" xfId="22963"/>
    <cellStyle name="Normal 10 3 2 2" xfId="22964"/>
    <cellStyle name="Normal 10 3 2 2 2 2 2" xfId="22965"/>
    <cellStyle name="Normal 10 3 2 2 2 2 2 2" xfId="22966"/>
    <cellStyle name="Normal 10 3 2 2 2 2 2 2 2" xfId="22967"/>
    <cellStyle name="Normal 10 3 2 2 2 2 2 2 2 2" xfId="22968"/>
    <cellStyle name="Normal 10 3 2 2 2 2 2 2 2 2 2" xfId="22969"/>
    <cellStyle name="Normal 10 3 2 2 2 2 2 2 2 3" xfId="22970"/>
    <cellStyle name="Normal 10 3 2 2 2 2 2 2 3" xfId="22971"/>
    <cellStyle name="Normal 10 3 2 2 2 2 2 2 3 2" xfId="22972"/>
    <cellStyle name="Normal 10 3 2 2 2 2 2 2 4" xfId="22973"/>
    <cellStyle name="Normal 10 3 2 2 2 2 2 3" xfId="22974"/>
    <cellStyle name="Normal 10 3 2 2 2 2 2 3 2" xfId="22975"/>
    <cellStyle name="Normal 10 3 2 2 2 2 2 3 2 2" xfId="22976"/>
    <cellStyle name="Normal 10 3 2 2 2 2 2 3 3" xfId="22977"/>
    <cellStyle name="Normal 10 3 2 2 2 2 2 4" xfId="22978"/>
    <cellStyle name="Normal 10 3 2 2 2 2 2 4 2" xfId="22979"/>
    <cellStyle name="Normal 10 3 2 2 2 2 2 5" xfId="22980"/>
    <cellStyle name="Normal 10 3 3" xfId="22981"/>
    <cellStyle name="Normal 10 4" xfId="22982"/>
    <cellStyle name="Normal 10 4 2" xfId="22983"/>
    <cellStyle name="Normal 10 4 3" xfId="22984"/>
    <cellStyle name="Normal 10 4 3 2" xfId="22985"/>
    <cellStyle name="Normal 10 4 4" xfId="22986"/>
    <cellStyle name="Normal 10 5" xfId="22987"/>
    <cellStyle name="Normal 10 5 2" xfId="22988"/>
    <cellStyle name="Normal 10 5 2 2" xfId="22989"/>
    <cellStyle name="Normal 10 5 3" xfId="22990"/>
    <cellStyle name="Normal 10 6" xfId="22991"/>
    <cellStyle name="Normal 10 6 2" xfId="22992"/>
    <cellStyle name="Normal 10 6 2 2" xfId="22993"/>
    <cellStyle name="Normal 10 6 3" xfId="22994"/>
    <cellStyle name="Normal 10 7" xfId="22995"/>
    <cellStyle name="Normal 10 8" xfId="22996"/>
    <cellStyle name="Normal 10 8 2" xfId="22997"/>
    <cellStyle name="Normal 10 8 2 2" xfId="22998"/>
    <cellStyle name="Normal 10 8 3" xfId="22999"/>
    <cellStyle name="Normal 10 9" xfId="23000"/>
    <cellStyle name="Normal 10 9 2" xfId="23001"/>
    <cellStyle name="Normal 10 9 2 2" xfId="23002"/>
    <cellStyle name="Normal 10 9 3" xfId="23003"/>
    <cellStyle name="Normal 10_Segment Reconciliations" xfId="450"/>
    <cellStyle name="Normal 100" xfId="23004"/>
    <cellStyle name="Normal 100 2" xfId="23005"/>
    <cellStyle name="Normal 100 2 2" xfId="23006"/>
    <cellStyle name="Normal 100 3" xfId="23007"/>
    <cellStyle name="Normal 101" xfId="23008"/>
    <cellStyle name="Normal 101 2" xfId="23009"/>
    <cellStyle name="Normal 101 2 2" xfId="23010"/>
    <cellStyle name="Normal 101 3" xfId="23011"/>
    <cellStyle name="Normal 102" xfId="23012"/>
    <cellStyle name="Normal 102 2" xfId="23013"/>
    <cellStyle name="Normal 103" xfId="23014"/>
    <cellStyle name="Normal 103 2" xfId="23015"/>
    <cellStyle name="Normal 104" xfId="23016"/>
    <cellStyle name="Normal 104 2" xfId="23017"/>
    <cellStyle name="Normal 105" xfId="23018"/>
    <cellStyle name="Normal 105 2" xfId="23019"/>
    <cellStyle name="Normal 106" xfId="23020"/>
    <cellStyle name="Normal 106 2" xfId="23021"/>
    <cellStyle name="Normal 107" xfId="23022"/>
    <cellStyle name="Normal 107 2" xfId="23023"/>
    <cellStyle name="Normal 108" xfId="23024"/>
    <cellStyle name="Normal 108 2" xfId="23025"/>
    <cellStyle name="Normal 109" xfId="23026"/>
    <cellStyle name="Normal 109 2" xfId="23027"/>
    <cellStyle name="Normal 11" xfId="451"/>
    <cellStyle name="Normal 11 2" xfId="452"/>
    <cellStyle name="Normal 11 2 2" xfId="23028"/>
    <cellStyle name="Normal 11 2 3" xfId="23029"/>
    <cellStyle name="Normal 11 2 3 2" xfId="23030"/>
    <cellStyle name="Normal 11 2 4" xfId="23031"/>
    <cellStyle name="Normal 11 3" xfId="453"/>
    <cellStyle name="Normal 11 4" xfId="454"/>
    <cellStyle name="Normal 11 4 2" xfId="23032"/>
    <cellStyle name="Normal 11 5" xfId="23033"/>
    <cellStyle name="Normal 11 5 2" xfId="23034"/>
    <cellStyle name="Normal 11 6" xfId="23035"/>
    <cellStyle name="Normal 11 7" xfId="23036"/>
    <cellStyle name="Normal 110" xfId="23037"/>
    <cellStyle name="Normal 110 2" xfId="23038"/>
    <cellStyle name="Normal 110 2 2" xfId="23039"/>
    <cellStyle name="Normal 110 3" xfId="23040"/>
    <cellStyle name="Normal 111" xfId="23041"/>
    <cellStyle name="Normal 111 2" xfId="23042"/>
    <cellStyle name="Normal 111 2 2" xfId="23043"/>
    <cellStyle name="Normal 111 3" xfId="23044"/>
    <cellStyle name="Normal 112" xfId="23045"/>
    <cellStyle name="Normal 112 2" xfId="23046"/>
    <cellStyle name="Normal 112 2 2" xfId="23047"/>
    <cellStyle name="Normal 112 3" xfId="23048"/>
    <cellStyle name="Normal 113" xfId="23049"/>
    <cellStyle name="Normal 113 2" xfId="23050"/>
    <cellStyle name="Normal 113 2 2" xfId="23051"/>
    <cellStyle name="Normal 113 3" xfId="23052"/>
    <cellStyle name="Normal 114" xfId="23053"/>
    <cellStyle name="Normal 114 2" xfId="23054"/>
    <cellStyle name="Normal 114 2 2" xfId="23055"/>
    <cellStyle name="Normal 114 3" xfId="23056"/>
    <cellStyle name="Normal 115" xfId="23057"/>
    <cellStyle name="Normal 115 2" xfId="23058"/>
    <cellStyle name="Normal 115 2 2" xfId="23059"/>
    <cellStyle name="Normal 115 3" xfId="23060"/>
    <cellStyle name="Normal 116" xfId="23061"/>
    <cellStyle name="Normal 116 2" xfId="23062"/>
    <cellStyle name="Normal 116 2 2" xfId="23063"/>
    <cellStyle name="Normal 116 3" xfId="23064"/>
    <cellStyle name="Normal 117" xfId="23065"/>
    <cellStyle name="Normal 117 2" xfId="23066"/>
    <cellStyle name="Normal 117 2 2" xfId="23067"/>
    <cellStyle name="Normal 117 3" xfId="23068"/>
    <cellStyle name="Normal 118" xfId="23069"/>
    <cellStyle name="Normal 118 2" xfId="23070"/>
    <cellStyle name="Normal 119" xfId="23071"/>
    <cellStyle name="Normal 119 2" xfId="23072"/>
    <cellStyle name="Normal 12" xfId="455"/>
    <cellStyle name="Normal 12 10" xfId="23073"/>
    <cellStyle name="Normal 12 10 2" xfId="23074"/>
    <cellStyle name="Normal 12 10 2 2" xfId="23075"/>
    <cellStyle name="Normal 12 10 2 2 2" xfId="23076"/>
    <cellStyle name="Normal 12 10 2 3" xfId="23077"/>
    <cellStyle name="Normal 12 10 3" xfId="23078"/>
    <cellStyle name="Normal 12 10 3 2" xfId="23079"/>
    <cellStyle name="Normal 12 10 3 2 2" xfId="23080"/>
    <cellStyle name="Normal 12 10 3 3" xfId="23081"/>
    <cellStyle name="Normal 12 10 4" xfId="23082"/>
    <cellStyle name="Normal 12 10 4 2" xfId="23083"/>
    <cellStyle name="Normal 12 10 5" xfId="23084"/>
    <cellStyle name="Normal 12 11" xfId="23085"/>
    <cellStyle name="Normal 12 11 2" xfId="23086"/>
    <cellStyle name="Normal 12 11 2 2" xfId="23087"/>
    <cellStyle name="Normal 12 11 3" xfId="23088"/>
    <cellStyle name="Normal 12 12" xfId="23089"/>
    <cellStyle name="Normal 12 12 2" xfId="23090"/>
    <cellStyle name="Normal 12 12 2 2" xfId="23091"/>
    <cellStyle name="Normal 12 12 3" xfId="23092"/>
    <cellStyle name="Normal 12 13" xfId="23093"/>
    <cellStyle name="Normal 12 14" xfId="23094"/>
    <cellStyle name="Normal 12 14 2" xfId="23095"/>
    <cellStyle name="Normal 12 14 2 2" xfId="23096"/>
    <cellStyle name="Normal 12 14 3" xfId="23097"/>
    <cellStyle name="Normal 12 15" xfId="23098"/>
    <cellStyle name="Normal 12 15 2" xfId="23099"/>
    <cellStyle name="Normal 12 15 2 2" xfId="23100"/>
    <cellStyle name="Normal 12 15 3" xfId="23101"/>
    <cellStyle name="Normal 12 16" xfId="23102"/>
    <cellStyle name="Normal 12 16 2" xfId="23103"/>
    <cellStyle name="Normal 12 16 2 2" xfId="23104"/>
    <cellStyle name="Normal 12 16 3" xfId="23105"/>
    <cellStyle name="Normal 12 17" xfId="23106"/>
    <cellStyle name="Normal 12 17 2" xfId="23107"/>
    <cellStyle name="Normal 12 17 2 2" xfId="23108"/>
    <cellStyle name="Normal 12 17 3" xfId="23109"/>
    <cellStyle name="Normal 12 18" xfId="23110"/>
    <cellStyle name="Normal 12 18 2" xfId="23111"/>
    <cellStyle name="Normal 12 18 2 2" xfId="23112"/>
    <cellStyle name="Normal 12 18 3" xfId="23113"/>
    <cellStyle name="Normal 12 19" xfId="23114"/>
    <cellStyle name="Normal 12 19 2" xfId="23115"/>
    <cellStyle name="Normal 12 19 2 2" xfId="23116"/>
    <cellStyle name="Normal 12 19 3" xfId="23117"/>
    <cellStyle name="Normal 12 2" xfId="456"/>
    <cellStyle name="Normal 12 2 2" xfId="23118"/>
    <cellStyle name="Normal 12 2 3" xfId="23119"/>
    <cellStyle name="Normal 12 2 3 2" xfId="23120"/>
    <cellStyle name="Normal 12 2 4" xfId="23121"/>
    <cellStyle name="Normal 12 20" xfId="23122"/>
    <cellStyle name="Normal 12 20 2" xfId="23123"/>
    <cellStyle name="Normal 12 20 2 2" xfId="23124"/>
    <cellStyle name="Normal 12 20 3" xfId="23125"/>
    <cellStyle name="Normal 12 21" xfId="23126"/>
    <cellStyle name="Normal 12 21 2" xfId="23127"/>
    <cellStyle name="Normal 12 21 2 2" xfId="23128"/>
    <cellStyle name="Normal 12 21 3" xfId="23129"/>
    <cellStyle name="Normal 12 22" xfId="23130"/>
    <cellStyle name="Normal 12 22 2" xfId="23131"/>
    <cellStyle name="Normal 12 22 2 2" xfId="23132"/>
    <cellStyle name="Normal 12 22 3" xfId="23133"/>
    <cellStyle name="Normal 12 23" xfId="23134"/>
    <cellStyle name="Normal 12 23 2" xfId="23135"/>
    <cellStyle name="Normal 12 23 2 2" xfId="23136"/>
    <cellStyle name="Normal 12 23 3" xfId="23137"/>
    <cellStyle name="Normal 12 24" xfId="23138"/>
    <cellStyle name="Normal 12 24 2" xfId="23139"/>
    <cellStyle name="Normal 12 24 2 2" xfId="23140"/>
    <cellStyle name="Normal 12 24 3" xfId="23141"/>
    <cellStyle name="Normal 12 25" xfId="23142"/>
    <cellStyle name="Normal 12 25 2" xfId="23143"/>
    <cellStyle name="Normal 12 25 2 2" xfId="23144"/>
    <cellStyle name="Normal 12 25 3" xfId="23145"/>
    <cellStyle name="Normal 12 26" xfId="23146"/>
    <cellStyle name="Normal 12 26 2" xfId="23147"/>
    <cellStyle name="Normal 12 26 2 2" xfId="23148"/>
    <cellStyle name="Normal 12 26 3" xfId="23149"/>
    <cellStyle name="Normal 12 27" xfId="23150"/>
    <cellStyle name="Normal 12 27 2" xfId="23151"/>
    <cellStyle name="Normal 12 27 2 2" xfId="23152"/>
    <cellStyle name="Normal 12 27 3" xfId="23153"/>
    <cellStyle name="Normal 12 28" xfId="23154"/>
    <cellStyle name="Normal 12 28 2" xfId="23155"/>
    <cellStyle name="Normal 12 28 2 2" xfId="23156"/>
    <cellStyle name="Normal 12 28 3" xfId="23157"/>
    <cellStyle name="Normal 12 29" xfId="23158"/>
    <cellStyle name="Normal 12 29 2" xfId="23159"/>
    <cellStyle name="Normal 12 29 2 2" xfId="23160"/>
    <cellStyle name="Normal 12 29 3" xfId="23161"/>
    <cellStyle name="Normal 12 3" xfId="457"/>
    <cellStyle name="Normal 12 3 2" xfId="23162"/>
    <cellStyle name="Normal 12 3 2 2" xfId="23163"/>
    <cellStyle name="Normal 12 3 3" xfId="23164"/>
    <cellStyle name="Normal 12 30" xfId="23165"/>
    <cellStyle name="Normal 12 30 2" xfId="23166"/>
    <cellStyle name="Normal 12 30 2 2" xfId="23167"/>
    <cellStyle name="Normal 12 30 3" xfId="23168"/>
    <cellStyle name="Normal 12 31" xfId="23169"/>
    <cellStyle name="Normal 12 31 2" xfId="23170"/>
    <cellStyle name="Normal 12 31 2 2" xfId="23171"/>
    <cellStyle name="Normal 12 31 3" xfId="23172"/>
    <cellStyle name="Normal 12 32" xfId="23173"/>
    <cellStyle name="Normal 12 32 2" xfId="23174"/>
    <cellStyle name="Normal 12 32 2 2" xfId="23175"/>
    <cellStyle name="Normal 12 32 3" xfId="23176"/>
    <cellStyle name="Normal 12 33" xfId="23177"/>
    <cellStyle name="Normal 12 33 2" xfId="23178"/>
    <cellStyle name="Normal 12 33 2 2" xfId="23179"/>
    <cellStyle name="Normal 12 33 3" xfId="23180"/>
    <cellStyle name="Normal 12 34" xfId="23181"/>
    <cellStyle name="Normal 12 34 2" xfId="23182"/>
    <cellStyle name="Normal 12 34 2 2" xfId="23183"/>
    <cellStyle name="Normal 12 34 3" xfId="23184"/>
    <cellStyle name="Normal 12 35" xfId="23185"/>
    <cellStyle name="Normal 12 35 2" xfId="23186"/>
    <cellStyle name="Normal 12 35 2 2" xfId="23187"/>
    <cellStyle name="Normal 12 35 3" xfId="23188"/>
    <cellStyle name="Normal 12 36" xfId="23189"/>
    <cellStyle name="Normal 12 36 2" xfId="23190"/>
    <cellStyle name="Normal 12 36 2 2" xfId="23191"/>
    <cellStyle name="Normal 12 36 3" xfId="23192"/>
    <cellStyle name="Normal 12 37" xfId="23193"/>
    <cellStyle name="Normal 12 37 2" xfId="23194"/>
    <cellStyle name="Normal 12 37 2 2" xfId="23195"/>
    <cellStyle name="Normal 12 37 3" xfId="23196"/>
    <cellStyle name="Normal 12 38" xfId="23197"/>
    <cellStyle name="Normal 12 38 2" xfId="23198"/>
    <cellStyle name="Normal 12 38 2 2" xfId="23199"/>
    <cellStyle name="Normal 12 38 3" xfId="23200"/>
    <cellStyle name="Normal 12 39" xfId="23201"/>
    <cellStyle name="Normal 12 39 2" xfId="23202"/>
    <cellStyle name="Normal 12 39 2 2" xfId="23203"/>
    <cellStyle name="Normal 12 39 3" xfId="23204"/>
    <cellStyle name="Normal 12 4" xfId="458"/>
    <cellStyle name="Normal 12 4 2" xfId="23205"/>
    <cellStyle name="Normal 12 4 2 2" xfId="23206"/>
    <cellStyle name="Normal 12 4 3" xfId="23207"/>
    <cellStyle name="Normal 12 40" xfId="23208"/>
    <cellStyle name="Normal 12 40 2" xfId="23209"/>
    <cellStyle name="Normal 12 40 2 2" xfId="23210"/>
    <cellStyle name="Normal 12 40 3" xfId="23211"/>
    <cellStyle name="Normal 12 41" xfId="23212"/>
    <cellStyle name="Normal 12 41 2" xfId="23213"/>
    <cellStyle name="Normal 12 41 2 2" xfId="23214"/>
    <cellStyle name="Normal 12 41 3" xfId="23215"/>
    <cellStyle name="Normal 12 42" xfId="23216"/>
    <cellStyle name="Normal 12 42 2" xfId="23217"/>
    <cellStyle name="Normal 12 42 2 2" xfId="23218"/>
    <cellStyle name="Normal 12 42 3" xfId="23219"/>
    <cellStyle name="Normal 12 43" xfId="23220"/>
    <cellStyle name="Normal 12 43 2" xfId="23221"/>
    <cellStyle name="Normal 12 43 2 2" xfId="23222"/>
    <cellStyle name="Normal 12 43 3" xfId="23223"/>
    <cellStyle name="Normal 12 44" xfId="23224"/>
    <cellStyle name="Normal 12 45" xfId="23225"/>
    <cellStyle name="Normal 12 45 2" xfId="23226"/>
    <cellStyle name="Normal 12 46" xfId="23227"/>
    <cellStyle name="Normal 12 5" xfId="23228"/>
    <cellStyle name="Normal 12 5 2" xfId="23229"/>
    <cellStyle name="Normal 12 5 2 2" xfId="23230"/>
    <cellStyle name="Normal 12 5 3" xfId="23231"/>
    <cellStyle name="Normal 12 6" xfId="23232"/>
    <cellStyle name="Normal 12 6 2" xfId="23233"/>
    <cellStyle name="Normal 12 6 2 2" xfId="23234"/>
    <cellStyle name="Normal 12 6 3" xfId="23235"/>
    <cellStyle name="Normal 12 7" xfId="23236"/>
    <cellStyle name="Normal 12 7 2" xfId="23237"/>
    <cellStyle name="Normal 12 7 2 2" xfId="23238"/>
    <cellStyle name="Normal 12 7 3" xfId="23239"/>
    <cellStyle name="Normal 12 8" xfId="23240"/>
    <cellStyle name="Normal 12 8 2" xfId="23241"/>
    <cellStyle name="Normal 12 8 2 2" xfId="23242"/>
    <cellStyle name="Normal 12 8 3" xfId="23243"/>
    <cellStyle name="Normal 12 9" xfId="23244"/>
    <cellStyle name="Normal 12 9 2" xfId="23245"/>
    <cellStyle name="Normal 12 9 2 2" xfId="23246"/>
    <cellStyle name="Normal 12 9 3" xfId="23247"/>
    <cellStyle name="Normal 120" xfId="23248"/>
    <cellStyle name="Normal 120 2" xfId="23249"/>
    <cellStyle name="Normal 121" xfId="23250"/>
    <cellStyle name="Normal 121 2" xfId="23251"/>
    <cellStyle name="Normal 122" xfId="23252"/>
    <cellStyle name="Normal 122 2" xfId="23253"/>
    <cellStyle name="Normal 123" xfId="23254"/>
    <cellStyle name="Normal 123 2" xfId="23255"/>
    <cellStyle name="Normal 124" xfId="23256"/>
    <cellStyle name="Normal 124 2" xfId="23257"/>
    <cellStyle name="Normal 125" xfId="23258"/>
    <cellStyle name="Normal 125 2" xfId="23259"/>
    <cellStyle name="Normal 126" xfId="23260"/>
    <cellStyle name="Normal 126 2" xfId="23261"/>
    <cellStyle name="Normal 127" xfId="23262"/>
    <cellStyle name="Normal 127 2" xfId="23263"/>
    <cellStyle name="Normal 128" xfId="23264"/>
    <cellStyle name="Normal 128 2" xfId="23265"/>
    <cellStyle name="Normal 129" xfId="23266"/>
    <cellStyle name="Normal 129 2" xfId="23267"/>
    <cellStyle name="Normal 13" xfId="459"/>
    <cellStyle name="Normal 13 2" xfId="23268"/>
    <cellStyle name="Normal 13 2 2" xfId="23269"/>
    <cellStyle name="Normal 13 2 2 2" xfId="23270"/>
    <cellStyle name="Normal 13 2 2 2 2" xfId="23271"/>
    <cellStyle name="Normal 13 2 2 3" xfId="23272"/>
    <cellStyle name="Normal 13 2 3" xfId="23273"/>
    <cellStyle name="Normal 13 2 3 2" xfId="23274"/>
    <cellStyle name="Normal 13 2 3 2 2" xfId="23275"/>
    <cellStyle name="Normal 13 2 3 3" xfId="23276"/>
    <cellStyle name="Normal 13 2 4" xfId="23277"/>
    <cellStyle name="Normal 13 2 5" xfId="23278"/>
    <cellStyle name="Normal 13 2 5 2" xfId="23279"/>
    <cellStyle name="Normal 13 2 6" xfId="23280"/>
    <cellStyle name="Normal 13 3" xfId="23281"/>
    <cellStyle name="Normal 13 3 2" xfId="23282"/>
    <cellStyle name="Normal 13 3 2 2" xfId="23283"/>
    <cellStyle name="Normal 13 3 3" xfId="23284"/>
    <cellStyle name="Normal 13 4" xfId="23285"/>
    <cellStyle name="Normal 13 4 2" xfId="23286"/>
    <cellStyle name="Normal 13 4 2 2" xfId="23287"/>
    <cellStyle name="Normal 13 4 3" xfId="23288"/>
    <cellStyle name="Normal 13 5" xfId="23289"/>
    <cellStyle name="Normal 13 5 2" xfId="23290"/>
    <cellStyle name="Normal 13 5 2 2" xfId="23291"/>
    <cellStyle name="Normal 13 5 3" xfId="23292"/>
    <cellStyle name="Normal 13 6" xfId="23293"/>
    <cellStyle name="Normal 13 6 2" xfId="23294"/>
    <cellStyle name="Normal 13 6 2 2" xfId="23295"/>
    <cellStyle name="Normal 13 6 3" xfId="23296"/>
    <cellStyle name="Normal 13 7" xfId="23297"/>
    <cellStyle name="Normal 13 7 2" xfId="23298"/>
    <cellStyle name="Normal 13 7 2 2" xfId="23299"/>
    <cellStyle name="Normal 13 7 3" xfId="23300"/>
    <cellStyle name="Normal 13 8" xfId="23301"/>
    <cellStyle name="Normal 130" xfId="23302"/>
    <cellStyle name="Normal 130 2" xfId="23303"/>
    <cellStyle name="Normal 131" xfId="23304"/>
    <cellStyle name="Normal 131 2" xfId="23305"/>
    <cellStyle name="Normal 132" xfId="23306"/>
    <cellStyle name="Normal 132 2" xfId="23307"/>
    <cellStyle name="Normal 133" xfId="23308"/>
    <cellStyle name="Normal 133 2" xfId="23309"/>
    <cellStyle name="Normal 134" xfId="23310"/>
    <cellStyle name="Normal 134 2" xfId="23311"/>
    <cellStyle name="Normal 135" xfId="23312"/>
    <cellStyle name="Normal 135 2" xfId="23313"/>
    <cellStyle name="Normal 136" xfId="23314"/>
    <cellStyle name="Normal 136 2" xfId="23315"/>
    <cellStyle name="Normal 137" xfId="23316"/>
    <cellStyle name="Normal 137 2" xfId="23317"/>
    <cellStyle name="Normal 138" xfId="23318"/>
    <cellStyle name="Normal 138 2" xfId="23319"/>
    <cellStyle name="Normal 139" xfId="23320"/>
    <cellStyle name="Normal 139 2" xfId="23321"/>
    <cellStyle name="Normal 14" xfId="460"/>
    <cellStyle name="Normal 14 2" xfId="23322"/>
    <cellStyle name="Normal 14 2 2" xfId="23323"/>
    <cellStyle name="Normal 14 2 3" xfId="23324"/>
    <cellStyle name="Normal 14 2 3 2" xfId="23325"/>
    <cellStyle name="Normal 14 2 4" xfId="23326"/>
    <cellStyle name="Normal 14 3" xfId="23327"/>
    <cellStyle name="Normal 14 3 2" xfId="23328"/>
    <cellStyle name="Normal 14 4" xfId="23329"/>
    <cellStyle name="Normal 14 4 2" xfId="23330"/>
    <cellStyle name="Normal 14 5" xfId="23331"/>
    <cellStyle name="Normal 14 5 2" xfId="23332"/>
    <cellStyle name="Normal 14 6" xfId="23333"/>
    <cellStyle name="Normal 14 6 2" xfId="23334"/>
    <cellStyle name="Normal 14 7" xfId="23335"/>
    <cellStyle name="Normal 14 8" xfId="23336"/>
    <cellStyle name="Normal 140" xfId="23337"/>
    <cellStyle name="Normal 140 2" xfId="23338"/>
    <cellStyle name="Normal 141" xfId="23339"/>
    <cellStyle name="Normal 141 2" xfId="23340"/>
    <cellStyle name="Normal 142" xfId="23341"/>
    <cellStyle name="Normal 142 2" xfId="23342"/>
    <cellStyle name="Normal 143" xfId="23343"/>
    <cellStyle name="Normal 143 2" xfId="23344"/>
    <cellStyle name="Normal 144" xfId="23345"/>
    <cellStyle name="Normal 144 2" xfId="23346"/>
    <cellStyle name="Normal 145" xfId="23347"/>
    <cellStyle name="Normal 145 2" xfId="23348"/>
    <cellStyle name="Normal 146" xfId="23349"/>
    <cellStyle name="Normal 146 2" xfId="23350"/>
    <cellStyle name="Normal 146 2 2" xfId="23351"/>
    <cellStyle name="Normal 146 2 2 2" xfId="23352"/>
    <cellStyle name="Normal 146 2 2 2 2" xfId="23353"/>
    <cellStyle name="Normal 146 2 2 3" xfId="23354"/>
    <cellStyle name="Normal 146 2 3" xfId="23355"/>
    <cellStyle name="Normal 146 2 3 2" xfId="23356"/>
    <cellStyle name="Normal 146 2 4" xfId="23357"/>
    <cellStyle name="Normal 146 3" xfId="23358"/>
    <cellStyle name="Normal 146 3 2" xfId="23359"/>
    <cellStyle name="Normal 146 3 2 2" xfId="23360"/>
    <cellStyle name="Normal 146 3 3" xfId="23361"/>
    <cellStyle name="Normal 146 4" xfId="23362"/>
    <cellStyle name="Normal 146 4 2" xfId="23363"/>
    <cellStyle name="Normal 146 5" xfId="23364"/>
    <cellStyle name="Normal 147" xfId="23365"/>
    <cellStyle name="Normal 147 2" xfId="23366"/>
    <cellStyle name="Normal 148" xfId="23367"/>
    <cellStyle name="Normal 148 2" xfId="23368"/>
    <cellStyle name="Normal 149" xfId="23369"/>
    <cellStyle name="Normal 149 2" xfId="23370"/>
    <cellStyle name="Normal 15" xfId="461"/>
    <cellStyle name="Normal 15 10" xfId="23371"/>
    <cellStyle name="Normal 15 10 2" xfId="23372"/>
    <cellStyle name="Normal 15 10 2 2" xfId="23373"/>
    <cellStyle name="Normal 15 10 3" xfId="23374"/>
    <cellStyle name="Normal 15 11" xfId="23375"/>
    <cellStyle name="Normal 15 11 2" xfId="23376"/>
    <cellStyle name="Normal 15 11 2 2" xfId="23377"/>
    <cellStyle name="Normal 15 11 3" xfId="23378"/>
    <cellStyle name="Normal 15 12" xfId="23379"/>
    <cellStyle name="Normal 15 12 2" xfId="23380"/>
    <cellStyle name="Normal 15 12 2 2" xfId="23381"/>
    <cellStyle name="Normal 15 12 3" xfId="23382"/>
    <cellStyle name="Normal 15 13" xfId="23383"/>
    <cellStyle name="Normal 15 13 2" xfId="23384"/>
    <cellStyle name="Normal 15 13 2 2" xfId="23385"/>
    <cellStyle name="Normal 15 13 3" xfId="23386"/>
    <cellStyle name="Normal 15 14" xfId="23387"/>
    <cellStyle name="Normal 15 14 2" xfId="23388"/>
    <cellStyle name="Normal 15 14 2 2" xfId="23389"/>
    <cellStyle name="Normal 15 14 3" xfId="23390"/>
    <cellStyle name="Normal 15 15" xfId="23391"/>
    <cellStyle name="Normal 15 15 2" xfId="23392"/>
    <cellStyle name="Normal 15 15 2 2" xfId="23393"/>
    <cellStyle name="Normal 15 15 3" xfId="23394"/>
    <cellStyle name="Normal 15 16" xfId="23395"/>
    <cellStyle name="Normal 15 16 2" xfId="23396"/>
    <cellStyle name="Normal 15 16 2 2" xfId="23397"/>
    <cellStyle name="Normal 15 16 3" xfId="23398"/>
    <cellStyle name="Normal 15 17" xfId="23399"/>
    <cellStyle name="Normal 15 17 2" xfId="23400"/>
    <cellStyle name="Normal 15 17 2 2" xfId="23401"/>
    <cellStyle name="Normal 15 17 3" xfId="23402"/>
    <cellStyle name="Normal 15 18" xfId="23403"/>
    <cellStyle name="Normal 15 18 2" xfId="23404"/>
    <cellStyle name="Normal 15 18 2 2" xfId="23405"/>
    <cellStyle name="Normal 15 18 3" xfId="23406"/>
    <cellStyle name="Normal 15 19" xfId="23407"/>
    <cellStyle name="Normal 15 19 2" xfId="23408"/>
    <cellStyle name="Normal 15 19 2 2" xfId="23409"/>
    <cellStyle name="Normal 15 19 3" xfId="23410"/>
    <cellStyle name="Normal 15 2" xfId="23411"/>
    <cellStyle name="Normal 15 2 2" xfId="23412"/>
    <cellStyle name="Normal 15 2 2 2" xfId="23413"/>
    <cellStyle name="Normal 15 2 3" xfId="23414"/>
    <cellStyle name="Normal 15 20" xfId="23415"/>
    <cellStyle name="Normal 15 20 2" xfId="23416"/>
    <cellStyle name="Normal 15 20 2 2" xfId="23417"/>
    <cellStyle name="Normal 15 20 3" xfId="23418"/>
    <cellStyle name="Normal 15 21" xfId="23419"/>
    <cellStyle name="Normal 15 21 2" xfId="23420"/>
    <cellStyle name="Normal 15 21 2 2" xfId="23421"/>
    <cellStyle name="Normal 15 21 3" xfId="23422"/>
    <cellStyle name="Normal 15 22" xfId="23423"/>
    <cellStyle name="Normal 15 22 2" xfId="23424"/>
    <cellStyle name="Normal 15 22 2 2" xfId="23425"/>
    <cellStyle name="Normal 15 22 3" xfId="23426"/>
    <cellStyle name="Normal 15 23" xfId="23427"/>
    <cellStyle name="Normal 15 23 2" xfId="23428"/>
    <cellStyle name="Normal 15 23 2 2" xfId="23429"/>
    <cellStyle name="Normal 15 23 3" xfId="23430"/>
    <cellStyle name="Normal 15 24" xfId="23431"/>
    <cellStyle name="Normal 15 24 2" xfId="23432"/>
    <cellStyle name="Normal 15 24 2 2" xfId="23433"/>
    <cellStyle name="Normal 15 24 3" xfId="23434"/>
    <cellStyle name="Normal 15 25" xfId="23435"/>
    <cellStyle name="Normal 15 25 2" xfId="23436"/>
    <cellStyle name="Normal 15 25 2 2" xfId="23437"/>
    <cellStyle name="Normal 15 25 3" xfId="23438"/>
    <cellStyle name="Normal 15 26" xfId="23439"/>
    <cellStyle name="Normal 15 26 2" xfId="23440"/>
    <cellStyle name="Normal 15 26 2 2" xfId="23441"/>
    <cellStyle name="Normal 15 26 3" xfId="23442"/>
    <cellStyle name="Normal 15 27" xfId="23443"/>
    <cellStyle name="Normal 15 28" xfId="23444"/>
    <cellStyle name="Normal 15 28 2" xfId="23445"/>
    <cellStyle name="Normal 15 29" xfId="23446"/>
    <cellStyle name="Normal 15 3" xfId="23447"/>
    <cellStyle name="Normal 15 3 2" xfId="23448"/>
    <cellStyle name="Normal 15 3 2 2" xfId="23449"/>
    <cellStyle name="Normal 15 3 3" xfId="23450"/>
    <cellStyle name="Normal 15 4" xfId="23451"/>
    <cellStyle name="Normal 15 4 2" xfId="23452"/>
    <cellStyle name="Normal 15 4 2 2" xfId="23453"/>
    <cellStyle name="Normal 15 4 3" xfId="23454"/>
    <cellStyle name="Normal 15 5" xfId="23455"/>
    <cellStyle name="Normal 15 5 2" xfId="23456"/>
    <cellStyle name="Normal 15 5 2 2" xfId="23457"/>
    <cellStyle name="Normal 15 5 3" xfId="23458"/>
    <cellStyle name="Normal 15 6" xfId="23459"/>
    <cellStyle name="Normal 15 6 2" xfId="23460"/>
    <cellStyle name="Normal 15 6 2 2" xfId="23461"/>
    <cellStyle name="Normal 15 6 3" xfId="23462"/>
    <cellStyle name="Normal 15 7" xfId="23463"/>
    <cellStyle name="Normal 15 7 2" xfId="23464"/>
    <cellStyle name="Normal 15 7 2 2" xfId="23465"/>
    <cellStyle name="Normal 15 7 3" xfId="23466"/>
    <cellStyle name="Normal 15 8" xfId="23467"/>
    <cellStyle name="Normal 15 8 2" xfId="23468"/>
    <cellStyle name="Normal 15 8 2 2" xfId="23469"/>
    <cellStyle name="Normal 15 8 3" xfId="23470"/>
    <cellStyle name="Normal 15 9" xfId="23471"/>
    <cellStyle name="Normal 15 9 2" xfId="23472"/>
    <cellStyle name="Normal 15 9 2 2" xfId="23473"/>
    <cellStyle name="Normal 15 9 3" xfId="23474"/>
    <cellStyle name="Normal 150" xfId="23475"/>
    <cellStyle name="Normal 150 2" xfId="23476"/>
    <cellStyle name="Normal 151" xfId="23477"/>
    <cellStyle name="Normal 151 2" xfId="23478"/>
    <cellStyle name="Normal 152" xfId="23479"/>
    <cellStyle name="Normal 152 2" xfId="23480"/>
    <cellStyle name="Normal 153" xfId="23481"/>
    <cellStyle name="Normal 153 2" xfId="23482"/>
    <cellStyle name="Normal 154" xfId="23483"/>
    <cellStyle name="Normal 154 2" xfId="23484"/>
    <cellStyle name="Normal 155" xfId="23485"/>
    <cellStyle name="Normal 155 2" xfId="23486"/>
    <cellStyle name="Normal 156" xfId="23487"/>
    <cellStyle name="Normal 156 2" xfId="23488"/>
    <cellStyle name="Normal 157" xfId="23489"/>
    <cellStyle name="Normal 157 2" xfId="23490"/>
    <cellStyle name="Normal 158" xfId="23491"/>
    <cellStyle name="Normal 158 2" xfId="23492"/>
    <cellStyle name="Normal 159" xfId="23493"/>
    <cellStyle name="Normal 16" xfId="462"/>
    <cellStyle name="Normal 16 10 10" xfId="23494"/>
    <cellStyle name="Normal 16 2" xfId="463"/>
    <cellStyle name="Normal 16 2 2" xfId="23495"/>
    <cellStyle name="Normal 16 2 2 2" xfId="23496"/>
    <cellStyle name="Normal 16 2 3" xfId="23497"/>
    <cellStyle name="Normal 16 3" xfId="464"/>
    <cellStyle name="Normal 16 3 2" xfId="23498"/>
    <cellStyle name="Normal 16 3 2 2" xfId="23499"/>
    <cellStyle name="Normal 16 3 3" xfId="23500"/>
    <cellStyle name="Normal 16 4" xfId="23501"/>
    <cellStyle name="Normal 16 4 2" xfId="23502"/>
    <cellStyle name="Normal 16 5" xfId="23503"/>
    <cellStyle name="Normal 16 5 2" xfId="23504"/>
    <cellStyle name="Normal 16 6" xfId="23505"/>
    <cellStyle name="Normal 16 7" xfId="23506"/>
    <cellStyle name="Normal 16 8" xfId="23507"/>
    <cellStyle name="Normal 160" xfId="23508"/>
    <cellStyle name="Normal 161" xfId="23509"/>
    <cellStyle name="Normal 161 2" xfId="23510"/>
    <cellStyle name="Normal 162" xfId="23511"/>
    <cellStyle name="Normal 163" xfId="23512"/>
    <cellStyle name="Normal 164" xfId="23513"/>
    <cellStyle name="Normal 165" xfId="23514"/>
    <cellStyle name="Normal 165 2" xfId="23515"/>
    <cellStyle name="Normal 166" xfId="23516"/>
    <cellStyle name="Normal 167" xfId="23517"/>
    <cellStyle name="Normal 167 2" xfId="23518"/>
    <cellStyle name="Normal 168" xfId="23519"/>
    <cellStyle name="Normal 169" xfId="23520"/>
    <cellStyle name="Normal 169 2" xfId="23521"/>
    <cellStyle name="Normal 17" xfId="465"/>
    <cellStyle name="Normal 17 2" xfId="23522"/>
    <cellStyle name="Normal 17 2 2" xfId="23523"/>
    <cellStyle name="Normal 17 2 2 2" xfId="23524"/>
    <cellStyle name="Normal 17 2 3" xfId="23525"/>
    <cellStyle name="Normal 17 3" xfId="23526"/>
    <cellStyle name="Normal 17 3 2" xfId="23527"/>
    <cellStyle name="Normal 17 3 2 2" xfId="23528"/>
    <cellStyle name="Normal 17 3 3" xfId="23529"/>
    <cellStyle name="Normal 17 4" xfId="23530"/>
    <cellStyle name="Normal 17 4 2" xfId="23531"/>
    <cellStyle name="Normal 17 4 2 2" xfId="23532"/>
    <cellStyle name="Normal 17 4 3" xfId="23533"/>
    <cellStyle name="Normal 17 5" xfId="23534"/>
    <cellStyle name="Normal 17 5 2" xfId="23535"/>
    <cellStyle name="Normal 17 5 2 2" xfId="23536"/>
    <cellStyle name="Normal 17 5 3" xfId="23537"/>
    <cellStyle name="Normal 17 6" xfId="23538"/>
    <cellStyle name="Normal 17 6 2" xfId="23539"/>
    <cellStyle name="Normal 17 6 2 2" xfId="23540"/>
    <cellStyle name="Normal 17 6 3" xfId="23541"/>
    <cellStyle name="Normal 17 7" xfId="23542"/>
    <cellStyle name="Normal 17 8" xfId="23543"/>
    <cellStyle name="Normal 17 8 2" xfId="23544"/>
    <cellStyle name="Normal 17 9" xfId="23545"/>
    <cellStyle name="Normal 170" xfId="23546"/>
    <cellStyle name="Normal 171" xfId="23547"/>
    <cellStyle name="Normal 171 2" xfId="23548"/>
    <cellStyle name="Normal 172" xfId="23549"/>
    <cellStyle name="Normal 173" xfId="23550"/>
    <cellStyle name="Normal 173 2" xfId="23551"/>
    <cellStyle name="Normal 174" xfId="23552"/>
    <cellStyle name="Normal 175" xfId="23553"/>
    <cellStyle name="Normal 175 2" xfId="23554"/>
    <cellStyle name="Normal 176" xfId="23555"/>
    <cellStyle name="Normal 177" xfId="23556"/>
    <cellStyle name="Normal 177 2" xfId="23557"/>
    <cellStyle name="Normal 177 2 2" xfId="23558"/>
    <cellStyle name="Normal 178" xfId="23559"/>
    <cellStyle name="Normal 179" xfId="23560"/>
    <cellStyle name="Normal 179 2" xfId="23561"/>
    <cellStyle name="Normal 179 2 2" xfId="23562"/>
    <cellStyle name="Normal 179 2 2 2" xfId="23563"/>
    <cellStyle name="Normal 179 2 2 2 2" xfId="23564"/>
    <cellStyle name="Normal 179 2 2 2 2 2" xfId="23565"/>
    <cellStyle name="Normal 179 2 2 2 3" xfId="23566"/>
    <cellStyle name="Normal 179 2 2 3" xfId="23567"/>
    <cellStyle name="Normal 179 2 2 3 2" xfId="23568"/>
    <cellStyle name="Normal 179 2 2 4" xfId="23569"/>
    <cellStyle name="Normal 179 2 3" xfId="23570"/>
    <cellStyle name="Normal 179 2 3 2" xfId="23571"/>
    <cellStyle name="Normal 179 2 3 2 2" xfId="23572"/>
    <cellStyle name="Normal 179 2 3 3" xfId="23573"/>
    <cellStyle name="Normal 179 2 4" xfId="23574"/>
    <cellStyle name="Normal 179 2 4 2" xfId="23575"/>
    <cellStyle name="Normal 179 2 5" xfId="23576"/>
    <cellStyle name="Normal 179 3" xfId="23577"/>
    <cellStyle name="Normal 179 3 2" xfId="23578"/>
    <cellStyle name="Normal 179 3 2 2" xfId="23579"/>
    <cellStyle name="Normal 179 3 2 2 2" xfId="23580"/>
    <cellStyle name="Normal 179 3 2 3" xfId="23581"/>
    <cellStyle name="Normal 179 3 3" xfId="23582"/>
    <cellStyle name="Normal 179 3 3 2" xfId="23583"/>
    <cellStyle name="Normal 179 3 4" xfId="23584"/>
    <cellStyle name="Normal 179 4" xfId="23585"/>
    <cellStyle name="Normal 179 4 2" xfId="23586"/>
    <cellStyle name="Normal 179 4 2 2" xfId="23587"/>
    <cellStyle name="Normal 179 4 3" xfId="23588"/>
    <cellStyle name="Normal 179 5" xfId="23589"/>
    <cellStyle name="Normal 179 5 2" xfId="23590"/>
    <cellStyle name="Normal 179 6" xfId="23591"/>
    <cellStyle name="Normal 179 6 2" xfId="23592"/>
    <cellStyle name="Normal 179 7" xfId="23593"/>
    <cellStyle name="Normal 18" xfId="466"/>
    <cellStyle name="Normal 18 2" xfId="467"/>
    <cellStyle name="Normal 18 2 2" xfId="23594"/>
    <cellStyle name="Normal 18 2 3" xfId="23595"/>
    <cellStyle name="Normal 18 2 3 2" xfId="23596"/>
    <cellStyle name="Normal 18 2 4" xfId="23597"/>
    <cellStyle name="Normal 18 3" xfId="468"/>
    <cellStyle name="Normal 18 4" xfId="23598"/>
    <cellStyle name="Normal 18 5" xfId="23599"/>
    <cellStyle name="Normal 18 6" xfId="23600"/>
    <cellStyle name="Normal 18 7" xfId="23601"/>
    <cellStyle name="Normal 18 7 2" xfId="23602"/>
    <cellStyle name="Normal 18 8" xfId="23603"/>
    <cellStyle name="Normal 180" xfId="23604"/>
    <cellStyle name="Normal 180 2" xfId="23605"/>
    <cellStyle name="Normal 180 3" xfId="23606"/>
    <cellStyle name="Normal 181" xfId="23607"/>
    <cellStyle name="Normal 181 2" xfId="23608"/>
    <cellStyle name="Normal 181 2 2" xfId="23609"/>
    <cellStyle name="Normal 181 2 2 2" xfId="23610"/>
    <cellStyle name="Normal 181 2 3" xfId="23611"/>
    <cellStyle name="Normal 181 2 3 2" xfId="23612"/>
    <cellStyle name="Normal 181 2 4" xfId="23613"/>
    <cellStyle name="Normal 181 2 4 2" xfId="23614"/>
    <cellStyle name="Normal 181 3" xfId="23615"/>
    <cellStyle name="Normal 181 3 2" xfId="23616"/>
    <cellStyle name="Normal 181 4" xfId="23617"/>
    <cellStyle name="Normal 181 4 2" xfId="23618"/>
    <cellStyle name="Normal 181 5" xfId="23619"/>
    <cellStyle name="Normal 181 5 2" xfId="23620"/>
    <cellStyle name="Normal 181 6" xfId="23621"/>
    <cellStyle name="Normal 181 6 2" xfId="23622"/>
    <cellStyle name="Normal 182" xfId="23623"/>
    <cellStyle name="Normal 182 2" xfId="23624"/>
    <cellStyle name="Normal 182 3" xfId="23625"/>
    <cellStyle name="Normal 182 3 2" xfId="23626"/>
    <cellStyle name="Normal 182 3 2 2" xfId="23627"/>
    <cellStyle name="Normal 182 3 2 2 2" xfId="23628"/>
    <cellStyle name="Normal 182 3 2 2 2 2" xfId="23629"/>
    <cellStyle name="Normal 182 3 2 2 3" xfId="23630"/>
    <cellStyle name="Normal 182 3 2 3" xfId="23631"/>
    <cellStyle name="Normal 182 3 2 3 2" xfId="23632"/>
    <cellStyle name="Normal 182 3 2 4" xfId="23633"/>
    <cellStyle name="Normal 182 3 3" xfId="23634"/>
    <cellStyle name="Normal 182 3 3 2" xfId="23635"/>
    <cellStyle name="Normal 182 3 3 2 2" xfId="23636"/>
    <cellStyle name="Normal 182 3 3 3" xfId="23637"/>
    <cellStyle name="Normal 182 3 4" xfId="23638"/>
    <cellStyle name="Normal 182 3 4 2" xfId="23639"/>
    <cellStyle name="Normal 182 3 5" xfId="23640"/>
    <cellStyle name="Normal 182 4" xfId="23641"/>
    <cellStyle name="Normal 182 4 2" xfId="23642"/>
    <cellStyle name="Normal 182 4 2 2" xfId="23643"/>
    <cellStyle name="Normal 182 4 2 2 2" xfId="23644"/>
    <cellStyle name="Normal 182 4 2 3" xfId="23645"/>
    <cellStyle name="Normal 182 4 3" xfId="23646"/>
    <cellStyle name="Normal 182 4 3 2" xfId="23647"/>
    <cellStyle name="Normal 182 4 4" xfId="23648"/>
    <cellStyle name="Normal 182 5" xfId="23649"/>
    <cellStyle name="Normal 182 5 2" xfId="23650"/>
    <cellStyle name="Normal 182 5 2 2" xfId="23651"/>
    <cellStyle name="Normal 182 5 3" xfId="23652"/>
    <cellStyle name="Normal 182 5 4" xfId="23653"/>
    <cellStyle name="Normal 182 6" xfId="23654"/>
    <cellStyle name="Normal 182 6 2" xfId="23655"/>
    <cellStyle name="Normal 182 7" xfId="23656"/>
    <cellStyle name="Normal 183" xfId="23657"/>
    <cellStyle name="Normal 183 2" xfId="23658"/>
    <cellStyle name="Normal 183 2 2" xfId="23659"/>
    <cellStyle name="Normal 183 2 2 2" xfId="23660"/>
    <cellStyle name="Normal 183 2 2 2 2" xfId="23661"/>
    <cellStyle name="Normal 183 2 2 3" xfId="23662"/>
    <cellStyle name="Normal 183 2 3" xfId="23663"/>
    <cellStyle name="Normal 183 2 3 2" xfId="23664"/>
    <cellStyle name="Normal 183 2 4" xfId="23665"/>
    <cellStyle name="Normal 183 2 4 2" xfId="23666"/>
    <cellStyle name="Normal 183 2 5" xfId="23667"/>
    <cellStyle name="Normal 183 3" xfId="23668"/>
    <cellStyle name="Normal 183 3 2" xfId="23669"/>
    <cellStyle name="Normal 183 3 2 2" xfId="23670"/>
    <cellStyle name="Normal 183 3 3" xfId="23671"/>
    <cellStyle name="Normal 183 4" xfId="23672"/>
    <cellStyle name="Normal 183 4 2" xfId="23673"/>
    <cellStyle name="Normal 183 5" xfId="23674"/>
    <cellStyle name="Normal 183 5 2" xfId="23675"/>
    <cellStyle name="Normal 183 6" xfId="23676"/>
    <cellStyle name="Normal 183 7" xfId="23677"/>
    <cellStyle name="Normal 183 7 2" xfId="23678"/>
    <cellStyle name="Normal 183 8" xfId="23679"/>
    <cellStyle name="Normal 184" xfId="23680"/>
    <cellStyle name="Normal 184 2" xfId="23681"/>
    <cellStyle name="Normal 184 2 2" xfId="23682"/>
    <cellStyle name="Normal 184 2 2 2" xfId="23683"/>
    <cellStyle name="Normal 184 2 3" xfId="23684"/>
    <cellStyle name="Normal 184 3" xfId="23685"/>
    <cellStyle name="Normal 185" xfId="23686"/>
    <cellStyle name="Normal 185 2" xfId="23687"/>
    <cellStyle name="Normal 185 2 2" xfId="23688"/>
    <cellStyle name="Normal 185 2 2 2" xfId="23689"/>
    <cellStyle name="Normal 185 2 3" xfId="23690"/>
    <cellStyle name="Normal 185 2 3 2" xfId="23691"/>
    <cellStyle name="Normal 185 2 4" xfId="23692"/>
    <cellStyle name="Normal 185 3" xfId="23693"/>
    <cellStyle name="Normal 185 4" xfId="23694"/>
    <cellStyle name="Normal 185 4 2" xfId="23695"/>
    <cellStyle name="Normal 185 5" xfId="23696"/>
    <cellStyle name="Normal 185 5 2" xfId="23697"/>
    <cellStyle name="Normal 185 6" xfId="23698"/>
    <cellStyle name="Normal 185 6 2" xfId="23699"/>
    <cellStyle name="Normal 186" xfId="23700"/>
    <cellStyle name="Normal 186 2" xfId="23701"/>
    <cellStyle name="Normal 186 2 2" xfId="23702"/>
    <cellStyle name="Normal 186 2 2 2" xfId="23703"/>
    <cellStyle name="Normal 186 2 2 2 2" xfId="23704"/>
    <cellStyle name="Normal 186 2 2 3" xfId="23705"/>
    <cellStyle name="Normal 186 2 3" xfId="23706"/>
    <cellStyle name="Normal 186 2 3 2" xfId="23707"/>
    <cellStyle name="Normal 186 2 4" xfId="23708"/>
    <cellStyle name="Normal 186 2 4 2" xfId="23709"/>
    <cellStyle name="Normal 186 2 5" xfId="23710"/>
    <cellStyle name="Normal 186 3" xfId="23711"/>
    <cellStyle name="Normal 186 3 2" xfId="23712"/>
    <cellStyle name="Normal 186 3 2 2" xfId="23713"/>
    <cellStyle name="Normal 186 3 2 3" xfId="23714"/>
    <cellStyle name="Normal 186 3 3" xfId="23715"/>
    <cellStyle name="Normal 186 4" xfId="23716"/>
    <cellStyle name="Normal 186 4 2" xfId="23717"/>
    <cellStyle name="Normal 186 5" xfId="23718"/>
    <cellStyle name="Normal 186 5 2" xfId="23719"/>
    <cellStyle name="Normal 186 6" xfId="23720"/>
    <cellStyle name="Normal 186 6 2" xfId="23721"/>
    <cellStyle name="Normal 186 7" xfId="23722"/>
    <cellStyle name="Normal 186 7 2" xfId="23723"/>
    <cellStyle name="Normal 186 8" xfId="23724"/>
    <cellStyle name="Normal 187" xfId="23725"/>
    <cellStyle name="Normal 187 2" xfId="23726"/>
    <cellStyle name="Normal 188" xfId="23727"/>
    <cellStyle name="Normal 188 2" xfId="23728"/>
    <cellStyle name="Normal 189" xfId="23729"/>
    <cellStyle name="Normal 189 2" xfId="23730"/>
    <cellStyle name="Normal 19" xfId="469"/>
    <cellStyle name="Normal 19 2" xfId="470"/>
    <cellStyle name="Normal 19 2 2" xfId="23731"/>
    <cellStyle name="Normal 19 3" xfId="471"/>
    <cellStyle name="Normal 19 4" xfId="23732"/>
    <cellStyle name="Normal 19 4 2" xfId="23733"/>
    <cellStyle name="Normal 19 5" xfId="23734"/>
    <cellStyle name="Normal 190" xfId="23735"/>
    <cellStyle name="Normal 190 2" xfId="23736"/>
    <cellStyle name="Normal 191" xfId="23737"/>
    <cellStyle name="Normal 191 2" xfId="23738"/>
    <cellStyle name="Normal 192" xfId="23739"/>
    <cellStyle name="Normal 193" xfId="23740"/>
    <cellStyle name="Normal 194" xfId="23741"/>
    <cellStyle name="Normal 194 2" xfId="23742"/>
    <cellStyle name="Normal 195" xfId="23743"/>
    <cellStyle name="Normal 195 2" xfId="23744"/>
    <cellStyle name="Normal 196" xfId="23745"/>
    <cellStyle name="Normal 196 2" xfId="23746"/>
    <cellStyle name="Normal 197" xfId="23747"/>
    <cellStyle name="Normal 198" xfId="23748"/>
    <cellStyle name="Normal 198 2" xfId="23749"/>
    <cellStyle name="Normal 199" xfId="23750"/>
    <cellStyle name="Normal 199 2" xfId="23751"/>
    <cellStyle name="Normal 2" xfId="472"/>
    <cellStyle name="Normal 2 10" xfId="23752"/>
    <cellStyle name="Normal 2 11" xfId="23753"/>
    <cellStyle name="Normal 2 11 2" xfId="23754"/>
    <cellStyle name="Normal 2 12" xfId="23755"/>
    <cellStyle name="Normal 2 13" xfId="23756"/>
    <cellStyle name="Normal 2 2" xfId="473"/>
    <cellStyle name="Normal 2 2 2" xfId="16"/>
    <cellStyle name="Normal 2 2 2 2" xfId="23757"/>
    <cellStyle name="Normal 2 2 2 2 2" xfId="23758"/>
    <cellStyle name="Normal 2 2 2 2 2 2" xfId="23759"/>
    <cellStyle name="Normal 2 2 2 2 3" xfId="23760"/>
    <cellStyle name="Normal 2 2 2 3" xfId="23761"/>
    <cellStyle name="Normal 2 2 2 3 2" xfId="23762"/>
    <cellStyle name="Normal 2 2 2 4" xfId="23763"/>
    <cellStyle name="Normal 2 2 2 4 2" xfId="23764"/>
    <cellStyle name="Normal 2 2 2 5" xfId="23765"/>
    <cellStyle name="Normal 2 2 3" xfId="23766"/>
    <cellStyle name="Normal 2 2 3 2" xfId="23767"/>
    <cellStyle name="Normal 2 2 3 2 2" xfId="23768"/>
    <cellStyle name="Normal 2 2 3 3" xfId="23769"/>
    <cellStyle name="Normal 2 2 4" xfId="23770"/>
    <cellStyle name="Normal 2 2 4 2" xfId="23771"/>
    <cellStyle name="Normal 2 2 5" xfId="23772"/>
    <cellStyle name="Normal 2 2 5 2" xfId="23773"/>
    <cellStyle name="Normal 2 2 5 2 2" xfId="23774"/>
    <cellStyle name="Normal 2 2 5 2 2 2" xfId="23775"/>
    <cellStyle name="Normal 2 2 5 2 3" xfId="23776"/>
    <cellStyle name="Normal 2 2 5 2 3 2" xfId="23777"/>
    <cellStyle name="Normal 2 2 5 2 4" xfId="23778"/>
    <cellStyle name="Normal 2 2 5 3" xfId="23779"/>
    <cellStyle name="Normal 2 2 5 3 2" xfId="23780"/>
    <cellStyle name="Normal 2 2 5 4" xfId="23781"/>
    <cellStyle name="Normal 2 2 5 4 2" xfId="23782"/>
    <cellStyle name="Normal 2 2 5 5" xfId="23783"/>
    <cellStyle name="Normal 2 2 6" xfId="23784"/>
    <cellStyle name="Normal 2 2 7" xfId="23785"/>
    <cellStyle name="Normal 2 2 7 2" xfId="23786"/>
    <cellStyle name="Normal 2 2 8" xfId="23787"/>
    <cellStyle name="Normal 2 2 9" xfId="23788"/>
    <cellStyle name="Normal 2 2_2011-2016 West F106 Budget Projections - Aug2011View" xfId="23789"/>
    <cellStyle name="Normal 2 3" xfId="4"/>
    <cellStyle name="Normal 2 3 10" xfId="23790"/>
    <cellStyle name="Normal 2 3 2" xfId="474"/>
    <cellStyle name="Normal 2 3 3" xfId="475"/>
    <cellStyle name="Normal 2 3 3 2" xfId="23791"/>
    <cellStyle name="Normal 2 3 3 2 2" xfId="23792"/>
    <cellStyle name="Normal 2 3 3 3" xfId="23793"/>
    <cellStyle name="Normal 2 3 4" xfId="23794"/>
    <cellStyle name="Normal 2 3 4 2" xfId="23795"/>
    <cellStyle name="Normal 2 3 5" xfId="23796"/>
    <cellStyle name="Normal 2 3 5 2" xfId="23797"/>
    <cellStyle name="Normal 2 3 6" xfId="23798"/>
    <cellStyle name="Normal 2 3 7" xfId="23799"/>
    <cellStyle name="Normal 2 3 8" xfId="23800"/>
    <cellStyle name="Normal 2 3 8 2" xfId="23801"/>
    <cellStyle name="Normal 2 3 9" xfId="23802"/>
    <cellStyle name="Normal 2 3_Segment Reconciliations" xfId="476"/>
    <cellStyle name="Normal 2 4" xfId="477"/>
    <cellStyle name="Normal 2 4 2" xfId="23803"/>
    <cellStyle name="Normal 2 4 2 2" xfId="23804"/>
    <cellStyle name="Normal 2 4 3" xfId="23805"/>
    <cellStyle name="Normal 2 4 4" xfId="23806"/>
    <cellStyle name="Normal 2 5" xfId="23807"/>
    <cellStyle name="Normal 2 5 2" xfId="23808"/>
    <cellStyle name="Normal 2 6" xfId="23809"/>
    <cellStyle name="Normal 2 6 2" xfId="23810"/>
    <cellStyle name="Normal 2 7" xfId="23811"/>
    <cellStyle name="Normal 2 7 2" xfId="23812"/>
    <cellStyle name="Normal 2 8" xfId="23813"/>
    <cellStyle name="Normal 2 9" xfId="23814"/>
    <cellStyle name="Normal 2_00- Reporting  Nap Madrid OCT07" xfId="23815"/>
    <cellStyle name="Normal 2_4Q 2010 Non-GAAP Reconciliation_WEB" xfId="8"/>
    <cellStyle name="Normal 20" xfId="478"/>
    <cellStyle name="Normal 20 2" xfId="479"/>
    <cellStyle name="Normal 20 3" xfId="480"/>
    <cellStyle name="Normal 20 3 2" xfId="23816"/>
    <cellStyle name="Normal 20 4" xfId="481"/>
    <cellStyle name="Normal 20 4 2" xfId="23817"/>
    <cellStyle name="Normal 20 5" xfId="23818"/>
    <cellStyle name="Normal 20 5 2" xfId="23819"/>
    <cellStyle name="Normal 20 6" xfId="23820"/>
    <cellStyle name="Normal 20 6 2" xfId="23821"/>
    <cellStyle name="Normal 200" xfId="23822"/>
    <cellStyle name="Normal 200 2" xfId="23823"/>
    <cellStyle name="Normal 201" xfId="23824"/>
    <cellStyle name="Normal 201 2" xfId="23825"/>
    <cellStyle name="Normal 202" xfId="23826"/>
    <cellStyle name="Normal 202 2" xfId="23827"/>
    <cellStyle name="Normal 203" xfId="23828"/>
    <cellStyle name="Normal 203 2" xfId="23829"/>
    <cellStyle name="Normal 204" xfId="23830"/>
    <cellStyle name="Normal 204 2" xfId="23831"/>
    <cellStyle name="Normal 205" xfId="23832"/>
    <cellStyle name="Normal 205 2" xfId="23833"/>
    <cellStyle name="Normal 206" xfId="23834"/>
    <cellStyle name="Normal 207" xfId="23835"/>
    <cellStyle name="Normal 208" xfId="23836"/>
    <cellStyle name="Normal 209" xfId="23837"/>
    <cellStyle name="Normal 209 2" xfId="23838"/>
    <cellStyle name="Normal 21" xfId="482"/>
    <cellStyle name="Normal 21 2" xfId="483"/>
    <cellStyle name="Normal 21 3" xfId="23839"/>
    <cellStyle name="Normal 21 3 2" xfId="23840"/>
    <cellStyle name="Normal 21 4" xfId="23841"/>
    <cellStyle name="Normal 21 4 2" xfId="23842"/>
    <cellStyle name="Normal 21 5" xfId="23843"/>
    <cellStyle name="Normal 210" xfId="23844"/>
    <cellStyle name="Normal 211" xfId="23845"/>
    <cellStyle name="Normal 212" xfId="23846"/>
    <cellStyle name="Normal 212 2" xfId="23847"/>
    <cellStyle name="Normal 212 2 2" xfId="23848"/>
    <cellStyle name="Normal 212 3" xfId="23849"/>
    <cellStyle name="Normal 212 3 2" xfId="23850"/>
    <cellStyle name="Normal 212 4" xfId="23851"/>
    <cellStyle name="Normal 213" xfId="23852"/>
    <cellStyle name="Normal 213 2" xfId="23853"/>
    <cellStyle name="Normal 213 2 2" xfId="23854"/>
    <cellStyle name="Normal 213 3" xfId="23855"/>
    <cellStyle name="Normal 213 3 2" xfId="23856"/>
    <cellStyle name="Normal 213 4" xfId="23857"/>
    <cellStyle name="Normal 214" xfId="23858"/>
    <cellStyle name="Normal 214 2" xfId="23859"/>
    <cellStyle name="Normal 214 2 2" xfId="23860"/>
    <cellStyle name="Normal 214 3" xfId="23861"/>
    <cellStyle name="Normal 214 3 2" xfId="23862"/>
    <cellStyle name="Normal 214 4" xfId="23863"/>
    <cellStyle name="Normal 215" xfId="23864"/>
    <cellStyle name="Normal 215 2" xfId="23865"/>
    <cellStyle name="Normal 215 2 2" xfId="23866"/>
    <cellStyle name="Normal 215 3" xfId="23867"/>
    <cellStyle name="Normal 215 3 2" xfId="23868"/>
    <cellStyle name="Normal 215 4" xfId="23869"/>
    <cellStyle name="Normal 216" xfId="23870"/>
    <cellStyle name="Normal 216 2" xfId="23871"/>
    <cellStyle name="Normal 216 2 2" xfId="23872"/>
    <cellStyle name="Normal 216 3" xfId="23873"/>
    <cellStyle name="Normal 216 3 2" xfId="23874"/>
    <cellStyle name="Normal 216 4" xfId="23875"/>
    <cellStyle name="Normal 217" xfId="23876"/>
    <cellStyle name="Normal 217 2" xfId="23877"/>
    <cellStyle name="Normal 217 2 2" xfId="23878"/>
    <cellStyle name="Normal 217 3" xfId="23879"/>
    <cellStyle name="Normal 218" xfId="23880"/>
    <cellStyle name="Normal 218 2" xfId="23881"/>
    <cellStyle name="Normal 219" xfId="23882"/>
    <cellStyle name="Normal 219 2" xfId="23883"/>
    <cellStyle name="Normal 22" xfId="484"/>
    <cellStyle name="Normal 22 2" xfId="485"/>
    <cellStyle name="Normal 22 3" xfId="23884"/>
    <cellStyle name="Normal 22 3 2" xfId="23885"/>
    <cellStyle name="Normal 22 4" xfId="23886"/>
    <cellStyle name="Normal 220" xfId="23887"/>
    <cellStyle name="Normal 220 2" xfId="23888"/>
    <cellStyle name="Normal 221" xfId="23889"/>
    <cellStyle name="Normal 221 2" xfId="23890"/>
    <cellStyle name="Normal 222" xfId="23891"/>
    <cellStyle name="Normal 223" xfId="23892"/>
    <cellStyle name="Normal 224" xfId="23893"/>
    <cellStyle name="Normal 225" xfId="23894"/>
    <cellStyle name="Normal 226" xfId="23895"/>
    <cellStyle name="Normal 226 2" xfId="23896"/>
    <cellStyle name="Normal 227" xfId="23897"/>
    <cellStyle name="Normal 228" xfId="23898"/>
    <cellStyle name="Normal 229" xfId="23899"/>
    <cellStyle name="Normal 229 2" xfId="23900"/>
    <cellStyle name="Normal 23" xfId="486"/>
    <cellStyle name="Normal 23 2" xfId="23901"/>
    <cellStyle name="Normal 23 3" xfId="23902"/>
    <cellStyle name="Normal 230" xfId="23903"/>
    <cellStyle name="Normal 230 2" xfId="23904"/>
    <cellStyle name="Normal 231" xfId="23905"/>
    <cellStyle name="Normal 232" xfId="23906"/>
    <cellStyle name="Normal 233" xfId="23907"/>
    <cellStyle name="Normal 234" xfId="23908"/>
    <cellStyle name="Normal 235" xfId="23909"/>
    <cellStyle name="Normal 236" xfId="23910"/>
    <cellStyle name="Normal 237" xfId="23911"/>
    <cellStyle name="Normal 238" xfId="23912"/>
    <cellStyle name="Normal 239" xfId="23913"/>
    <cellStyle name="Normal 24" xfId="487"/>
    <cellStyle name="Normal 24 2" xfId="488"/>
    <cellStyle name="Normal 24 2 2" xfId="23914"/>
    <cellStyle name="Normal 24 3" xfId="23915"/>
    <cellStyle name="Normal 24 3 2" xfId="23916"/>
    <cellStyle name="Normal 24 4" xfId="23917"/>
    <cellStyle name="Normal 240" xfId="23918"/>
    <cellStyle name="Normal 241" xfId="23919"/>
    <cellStyle name="Normal 241 2" xfId="23920"/>
    <cellStyle name="Normal 242" xfId="23921"/>
    <cellStyle name="Normal 242 2" xfId="23922"/>
    <cellStyle name="Normal 243" xfId="23923"/>
    <cellStyle name="Normal 243 2" xfId="23924"/>
    <cellStyle name="Normal 244" xfId="23925"/>
    <cellStyle name="Normal 244 2" xfId="23926"/>
    <cellStyle name="Normal 245" xfId="23927"/>
    <cellStyle name="Normal 245 2" xfId="23928"/>
    <cellStyle name="Normal 246" xfId="23929"/>
    <cellStyle name="Normal 246 2" xfId="23930"/>
    <cellStyle name="Normal 246 3" xfId="23931"/>
    <cellStyle name="Normal 247" xfId="23932"/>
    <cellStyle name="Normal 247 2" xfId="23933"/>
    <cellStyle name="Normal 247 3" xfId="23934"/>
    <cellStyle name="Normal 248" xfId="23935"/>
    <cellStyle name="Normal 248 2" xfId="23936"/>
    <cellStyle name="Normal 248 3" xfId="23937"/>
    <cellStyle name="Normal 249" xfId="23938"/>
    <cellStyle name="Normal 249 2" xfId="23939"/>
    <cellStyle name="Normal 249 3" xfId="23940"/>
    <cellStyle name="Normal 25" xfId="489"/>
    <cellStyle name="Normal 25 2" xfId="12"/>
    <cellStyle name="Normal 25 3" xfId="490"/>
    <cellStyle name="Normal 250" xfId="23941"/>
    <cellStyle name="Normal 250 2" xfId="23942"/>
    <cellStyle name="Normal 250 3" xfId="23943"/>
    <cellStyle name="Normal 251" xfId="23944"/>
    <cellStyle name="Normal 251 2" xfId="23945"/>
    <cellStyle name="Normal 251 3" xfId="23946"/>
    <cellStyle name="Normal 252" xfId="23947"/>
    <cellStyle name="Normal 252 2" xfId="23948"/>
    <cellStyle name="Normal 252 3" xfId="23949"/>
    <cellStyle name="Normal 253" xfId="23950"/>
    <cellStyle name="Normal 253 2" xfId="23951"/>
    <cellStyle name="Normal 253 3" xfId="23952"/>
    <cellStyle name="Normal 254" xfId="23953"/>
    <cellStyle name="Normal 254 2" xfId="23954"/>
    <cellStyle name="Normal 254 3" xfId="23955"/>
    <cellStyle name="Normal 255" xfId="23956"/>
    <cellStyle name="Normal 255 2" xfId="23957"/>
    <cellStyle name="Normal 256" xfId="23958"/>
    <cellStyle name="Normal 256 2" xfId="23959"/>
    <cellStyle name="Normal 256 3" xfId="23960"/>
    <cellStyle name="Normal 256 3 2" xfId="23961"/>
    <cellStyle name="Normal 257" xfId="23962"/>
    <cellStyle name="Normal 257 2" xfId="23963"/>
    <cellStyle name="Normal 258" xfId="23964"/>
    <cellStyle name="Normal 258 2" xfId="23965"/>
    <cellStyle name="Normal 258 3" xfId="23966"/>
    <cellStyle name="Normal 259" xfId="23967"/>
    <cellStyle name="Normal 259 2" xfId="23968"/>
    <cellStyle name="Normal 26" xfId="491"/>
    <cellStyle name="Normal 26 2" xfId="492"/>
    <cellStyle name="Normal 26 3" xfId="493"/>
    <cellStyle name="Normal 26 3 2" xfId="23969"/>
    <cellStyle name="Normal 26 4" xfId="23970"/>
    <cellStyle name="Normal 260" xfId="23971"/>
    <cellStyle name="Normal 260 2" xfId="23972"/>
    <cellStyle name="Normal 261" xfId="23973"/>
    <cellStyle name="Normal 261 2" xfId="23974"/>
    <cellStyle name="Normal 261 3" xfId="23975"/>
    <cellStyle name="Normal 262" xfId="23976"/>
    <cellStyle name="Normal 262 2" xfId="23977"/>
    <cellStyle name="Normal 262 3" xfId="23978"/>
    <cellStyle name="Normal 263" xfId="23979"/>
    <cellStyle name="Normal 263 2" xfId="23980"/>
    <cellStyle name="Normal 264" xfId="23981"/>
    <cellStyle name="Normal 265" xfId="23982"/>
    <cellStyle name="Normal 265 2" xfId="23983"/>
    <cellStyle name="Normal 266" xfId="23984"/>
    <cellStyle name="Normal 266 2" xfId="23985"/>
    <cellStyle name="Normal 267" xfId="23986"/>
    <cellStyle name="Normal 267 2" xfId="23987"/>
    <cellStyle name="Normal 268" xfId="23988"/>
    <cellStyle name="Normal 269" xfId="23989"/>
    <cellStyle name="Normal 27" xfId="494"/>
    <cellStyle name="Normal 27 2" xfId="495"/>
    <cellStyle name="Normal 27 3" xfId="496"/>
    <cellStyle name="Normal 270" xfId="23990"/>
    <cellStyle name="Normal 271" xfId="23991"/>
    <cellStyle name="Normal 272" xfId="23992"/>
    <cellStyle name="Normal 273" xfId="23993"/>
    <cellStyle name="Normal 274" xfId="23994"/>
    <cellStyle name="Normal 275" xfId="23995"/>
    <cellStyle name="Normal 276" xfId="23996"/>
    <cellStyle name="Normal 277" xfId="23997"/>
    <cellStyle name="Normal 277 2" xfId="23998"/>
    <cellStyle name="Normal 278" xfId="23999"/>
    <cellStyle name="Normal 278 2" xfId="24000"/>
    <cellStyle name="Normal 279" xfId="24001"/>
    <cellStyle name="Normal 279 2" xfId="24002"/>
    <cellStyle name="Normal 28" xfId="497"/>
    <cellStyle name="Normal 28 2" xfId="24003"/>
    <cellStyle name="Normal 280" xfId="24004"/>
    <cellStyle name="Normal 280 2" xfId="24005"/>
    <cellStyle name="Normal 281" xfId="24006"/>
    <cellStyle name="Normal 281 2" xfId="24007"/>
    <cellStyle name="Normal 282" xfId="24008"/>
    <cellStyle name="Normal 283" xfId="24009"/>
    <cellStyle name="Normal 283 2" xfId="24010"/>
    <cellStyle name="Normal 284" xfId="24011"/>
    <cellStyle name="Normal 284 2" xfId="24012"/>
    <cellStyle name="Normal 285" xfId="24013"/>
    <cellStyle name="Normal 286" xfId="24014"/>
    <cellStyle name="Normal 286 2" xfId="24015"/>
    <cellStyle name="Normal 287" xfId="24016"/>
    <cellStyle name="Normal 287 2" xfId="24017"/>
    <cellStyle name="Normal 288" xfId="24018"/>
    <cellStyle name="Normal 288 2" xfId="24019"/>
    <cellStyle name="Normal 289" xfId="24020"/>
    <cellStyle name="Normal 29" xfId="498"/>
    <cellStyle name="Normal 29 2" xfId="24021"/>
    <cellStyle name="Normal 29 2 2" xfId="24022"/>
    <cellStyle name="Normal 29 3" xfId="24023"/>
    <cellStyle name="Normal 290" xfId="24024"/>
    <cellStyle name="Normal 291" xfId="24025"/>
    <cellStyle name="Normal 292" xfId="24026"/>
    <cellStyle name="Normal 3" xfId="499"/>
    <cellStyle name="Normal 3 10" xfId="24027"/>
    <cellStyle name="Normal 3 10 2" xfId="24028"/>
    <cellStyle name="Normal 3 10 2 2" xfId="24029"/>
    <cellStyle name="Normal 3 10 2 2 2" xfId="24030"/>
    <cellStyle name="Normal 3 10 2 2 2 2" xfId="24031"/>
    <cellStyle name="Normal 3 10 2 2 2 2 2" xfId="24032"/>
    <cellStyle name="Normal 3 10 2 2 2 3" xfId="24033"/>
    <cellStyle name="Normal 3 10 2 2 3" xfId="24034"/>
    <cellStyle name="Normal 3 10 2 2 3 2" xfId="24035"/>
    <cellStyle name="Normal 3 10 2 2 4" xfId="24036"/>
    <cellStyle name="Normal 3 10 2 2 4 2" xfId="24037"/>
    <cellStyle name="Normal 3 10 2 2 5" xfId="24038"/>
    <cellStyle name="Normal 3 10 2 3" xfId="24039"/>
    <cellStyle name="Normal 3 10 2 3 2" xfId="24040"/>
    <cellStyle name="Normal 3 10 2 3 2 2" xfId="24041"/>
    <cellStyle name="Normal 3 10 2 3 3" xfId="24042"/>
    <cellStyle name="Normal 3 10 2 4" xfId="24043"/>
    <cellStyle name="Normal 3 10 2 4 2" xfId="24044"/>
    <cellStyle name="Normal 3 10 2 5" xfId="24045"/>
    <cellStyle name="Normal 3 10 2 5 2" xfId="24046"/>
    <cellStyle name="Normal 3 10 2 6" xfId="24047"/>
    <cellStyle name="Normal 3 10 2 6 2" xfId="24048"/>
    <cellStyle name="Normal 3 10 2 7" xfId="24049"/>
    <cellStyle name="Normal 3 10 3" xfId="24050"/>
    <cellStyle name="Normal 3 10 3 2" xfId="24051"/>
    <cellStyle name="Normal 3 10 3 2 2" xfId="24052"/>
    <cellStyle name="Normal 3 10 3 2 2 2" xfId="24053"/>
    <cellStyle name="Normal 3 10 3 2 3" xfId="24054"/>
    <cellStyle name="Normal 3 10 3 3" xfId="24055"/>
    <cellStyle name="Normal 3 10 3 3 2" xfId="24056"/>
    <cellStyle name="Normal 3 10 3 4" xfId="24057"/>
    <cellStyle name="Normal 3 10 3 4 2" xfId="24058"/>
    <cellStyle name="Normal 3 10 3 5" xfId="24059"/>
    <cellStyle name="Normal 3 10 4" xfId="24060"/>
    <cellStyle name="Normal 3 10 4 2" xfId="24061"/>
    <cellStyle name="Normal 3 10 4 2 2" xfId="24062"/>
    <cellStyle name="Normal 3 10 4 3" xfId="24063"/>
    <cellStyle name="Normal 3 10 5" xfId="24064"/>
    <cellStyle name="Normal 3 10 5 2" xfId="24065"/>
    <cellStyle name="Normal 3 10 6" xfId="24066"/>
    <cellStyle name="Normal 3 10 6 2" xfId="24067"/>
    <cellStyle name="Normal 3 10 7" xfId="24068"/>
    <cellStyle name="Normal 3 10 7 2" xfId="24069"/>
    <cellStyle name="Normal 3 10 8" xfId="24070"/>
    <cellStyle name="Normal 3 11" xfId="24071"/>
    <cellStyle name="Normal 3 11 2" xfId="24072"/>
    <cellStyle name="Normal 3 11 2 2" xfId="24073"/>
    <cellStyle name="Normal 3 11 2 2 2" xfId="24074"/>
    <cellStyle name="Normal 3 11 2 3" xfId="24075"/>
    <cellStyle name="Normal 3 11 2 3 2" xfId="24076"/>
    <cellStyle name="Normal 3 11 2 4" xfId="24077"/>
    <cellStyle name="Normal 3 11 2 4 2" xfId="24078"/>
    <cellStyle name="Normal 3 11 2 5" xfId="24079"/>
    <cellStyle name="Normal 3 11 3" xfId="24080"/>
    <cellStyle name="Normal 3 11 3 2" xfId="24081"/>
    <cellStyle name="Normal 3 11 4" xfId="24082"/>
    <cellStyle name="Normal 3 11 4 2" xfId="24083"/>
    <cellStyle name="Normal 3 11 5" xfId="24084"/>
    <cellStyle name="Normal 3 11 5 2" xfId="24085"/>
    <cellStyle name="Normal 3 11 6" xfId="24086"/>
    <cellStyle name="Normal 3 11 6 2" xfId="24087"/>
    <cellStyle name="Normal 3 11 7" xfId="24088"/>
    <cellStyle name="Normal 3 12" xfId="24089"/>
    <cellStyle name="Normal 3 12 2" xfId="24090"/>
    <cellStyle name="Normal 3 12 3" xfId="24091"/>
    <cellStyle name="Normal 3 13" xfId="24092"/>
    <cellStyle name="Normal 3 13 2" xfId="24093"/>
    <cellStyle name="Normal 3 14" xfId="24094"/>
    <cellStyle name="Normal 3 14 2" xfId="24095"/>
    <cellStyle name="Normal 3 15" xfId="24096"/>
    <cellStyle name="Normal 3 16" xfId="24097"/>
    <cellStyle name="Normal 3 16 2" xfId="24098"/>
    <cellStyle name="Normal 3 16 2 2" xfId="24099"/>
    <cellStyle name="Normal 3 16 3" xfId="24100"/>
    <cellStyle name="Normal 3 17" xfId="24101"/>
    <cellStyle name="Normal 3 2" xfId="15"/>
    <cellStyle name="Normal 3 2 2" xfId="500"/>
    <cellStyle name="Normal 3 2 2 2" xfId="501"/>
    <cellStyle name="Normal 3 2 3" xfId="502"/>
    <cellStyle name="Normal 3 2 3 2" xfId="503"/>
    <cellStyle name="Normal 3 2 3 2 2" xfId="24102"/>
    <cellStyle name="Normal 3 2 3 2 2 2" xfId="24103"/>
    <cellStyle name="Normal 3 2 3 2 3" xfId="24104"/>
    <cellStyle name="Normal 3 2 3 2 3 2" xfId="24105"/>
    <cellStyle name="Normal 3 2 3 2 4" xfId="24106"/>
    <cellStyle name="Normal 3 2 3 3" xfId="24107"/>
    <cellStyle name="Normal 3 2 3 3 2" xfId="24108"/>
    <cellStyle name="Normal 3 2 3 4" xfId="24109"/>
    <cellStyle name="Normal 3 2 3 4 2" xfId="24110"/>
    <cellStyle name="Normal 3 2 3 5" xfId="24111"/>
    <cellStyle name="Normal 3 2 3 5 2" xfId="24112"/>
    <cellStyle name="Normal 3 2 3 6" xfId="24113"/>
    <cellStyle name="Normal 3 2 4" xfId="24114"/>
    <cellStyle name="Normal 3 2 4 2" xfId="24115"/>
    <cellStyle name="Normal 3 2 5" xfId="24116"/>
    <cellStyle name="Normal 3 2 5 2" xfId="24117"/>
    <cellStyle name="Normal 3 2 6" xfId="24118"/>
    <cellStyle name="Normal 3 2 6 2" xfId="24119"/>
    <cellStyle name="Normal 3 2 7" xfId="24120"/>
    <cellStyle name="Normal 3 2_Segment Reconciliations" xfId="504"/>
    <cellStyle name="Normal 3 3" xfId="505"/>
    <cellStyle name="Normal 3 3 2" xfId="506"/>
    <cellStyle name="Normal 3 3 2 2" xfId="24121"/>
    <cellStyle name="Normal 3 3 3" xfId="24122"/>
    <cellStyle name="Normal 3 4" xfId="507"/>
    <cellStyle name="Normal 3 4 2" xfId="24123"/>
    <cellStyle name="Normal 3 4 2 2" xfId="24124"/>
    <cellStyle name="Normal 3 4 3" xfId="24125"/>
    <cellStyle name="Normal 3 5" xfId="508"/>
    <cellStyle name="Normal 3 5 2" xfId="24126"/>
    <cellStyle name="Normal 3 5 2 2" xfId="24127"/>
    <cellStyle name="Normal 3 5 3" xfId="24128"/>
    <cellStyle name="Normal 3 6" xfId="24129"/>
    <cellStyle name="Normal 3 6 2" xfId="24130"/>
    <cellStyle name="Normal 3 6 2 2" xfId="24131"/>
    <cellStyle name="Normal 3 6 3" xfId="24132"/>
    <cellStyle name="Normal 3 7" xfId="24133"/>
    <cellStyle name="Normal 3 7 2" xfId="24134"/>
    <cellStyle name="Normal 3 7 2 2" xfId="24135"/>
    <cellStyle name="Normal 3 7 3" xfId="24136"/>
    <cellStyle name="Normal 3 8" xfId="24137"/>
    <cellStyle name="Normal 3 8 2" xfId="24138"/>
    <cellStyle name="Normal 3 8 2 2" xfId="24139"/>
    <cellStyle name="Normal 3 8 2 2 2" xfId="24140"/>
    <cellStyle name="Normal 3 8 2 2 2 2" xfId="24141"/>
    <cellStyle name="Normal 3 8 2 2 2 2 2" xfId="24142"/>
    <cellStyle name="Normal 3 8 2 2 2 2 2 2" xfId="24143"/>
    <cellStyle name="Normal 3 8 2 2 2 2 3" xfId="24144"/>
    <cellStyle name="Normal 3 8 2 2 2 3" xfId="24145"/>
    <cellStyle name="Normal 3 8 2 2 2 3 2" xfId="24146"/>
    <cellStyle name="Normal 3 8 2 2 2 4" xfId="24147"/>
    <cellStyle name="Normal 3 8 2 2 2 4 2" xfId="24148"/>
    <cellStyle name="Normal 3 8 2 2 2 5" xfId="24149"/>
    <cellStyle name="Normal 3 8 2 2 3" xfId="24150"/>
    <cellStyle name="Normal 3 8 2 2 3 2" xfId="24151"/>
    <cellStyle name="Normal 3 8 2 2 3 2 2" xfId="24152"/>
    <cellStyle name="Normal 3 8 2 2 3 3" xfId="24153"/>
    <cellStyle name="Normal 3 8 2 2 4" xfId="24154"/>
    <cellStyle name="Normal 3 8 2 2 4 2" xfId="24155"/>
    <cellStyle name="Normal 3 8 2 2 5" xfId="24156"/>
    <cellStyle name="Normal 3 8 2 2 5 2" xfId="24157"/>
    <cellStyle name="Normal 3 8 2 2 6" xfId="24158"/>
    <cellStyle name="Normal 3 8 2 2 6 2" xfId="24159"/>
    <cellStyle name="Normal 3 8 2 2 7" xfId="24160"/>
    <cellStyle name="Normal 3 8 2 3" xfId="24161"/>
    <cellStyle name="Normal 3 8 2 3 2" xfId="24162"/>
    <cellStyle name="Normal 3 8 2 3 2 2" xfId="24163"/>
    <cellStyle name="Normal 3 8 2 3 2 2 2" xfId="24164"/>
    <cellStyle name="Normal 3 8 2 3 2 3" xfId="24165"/>
    <cellStyle name="Normal 3 8 2 3 3" xfId="24166"/>
    <cellStyle name="Normal 3 8 2 3 3 2" xfId="24167"/>
    <cellStyle name="Normal 3 8 2 3 4" xfId="24168"/>
    <cellStyle name="Normal 3 8 2 3 4 2" xfId="24169"/>
    <cellStyle name="Normal 3 8 2 3 5" xfId="24170"/>
    <cellStyle name="Normal 3 8 2 4" xfId="24171"/>
    <cellStyle name="Normal 3 8 2 4 2" xfId="24172"/>
    <cellStyle name="Normal 3 8 2 4 2 2" xfId="24173"/>
    <cellStyle name="Normal 3 8 2 4 3" xfId="24174"/>
    <cellStyle name="Normal 3 8 2 5" xfId="24175"/>
    <cellStyle name="Normal 3 8 2 5 2" xfId="24176"/>
    <cellStyle name="Normal 3 8 2 6" xfId="24177"/>
    <cellStyle name="Normal 3 8 2 6 2" xfId="24178"/>
    <cellStyle name="Normal 3 8 2 7" xfId="24179"/>
    <cellStyle name="Normal 3 8 2 7 2" xfId="24180"/>
    <cellStyle name="Normal 3 8 2 8" xfId="24181"/>
    <cellStyle name="Normal 3 8 3" xfId="24182"/>
    <cellStyle name="Normal 3 8 3 2" xfId="24183"/>
    <cellStyle name="Normal 3 8 3 2 2" xfId="24184"/>
    <cellStyle name="Normal 3 8 3 2 2 2" xfId="24185"/>
    <cellStyle name="Normal 3 8 3 2 2 2 2" xfId="24186"/>
    <cellStyle name="Normal 3 8 3 2 2 3" xfId="24187"/>
    <cellStyle name="Normal 3 8 3 2 3" xfId="24188"/>
    <cellStyle name="Normal 3 8 3 2 3 2" xfId="24189"/>
    <cellStyle name="Normal 3 8 3 2 4" xfId="24190"/>
    <cellStyle name="Normal 3 8 3 2 4 2" xfId="24191"/>
    <cellStyle name="Normal 3 8 3 2 5" xfId="24192"/>
    <cellStyle name="Normal 3 8 3 3" xfId="24193"/>
    <cellStyle name="Normal 3 8 3 3 2" xfId="24194"/>
    <cellStyle name="Normal 3 8 3 3 2 2" xfId="24195"/>
    <cellStyle name="Normal 3 8 3 3 3" xfId="24196"/>
    <cellStyle name="Normal 3 8 3 4" xfId="24197"/>
    <cellStyle name="Normal 3 8 3 4 2" xfId="24198"/>
    <cellStyle name="Normal 3 8 3 5" xfId="24199"/>
    <cellStyle name="Normal 3 8 3 5 2" xfId="24200"/>
    <cellStyle name="Normal 3 8 3 6" xfId="24201"/>
    <cellStyle name="Normal 3 8 3 6 2" xfId="24202"/>
    <cellStyle name="Normal 3 8 3 7" xfId="24203"/>
    <cellStyle name="Normal 3 8 4" xfId="24204"/>
    <cellStyle name="Normal 3 8 4 2" xfId="24205"/>
    <cellStyle name="Normal 3 8 4 2 2" xfId="24206"/>
    <cellStyle name="Normal 3 8 4 2 2 2" xfId="24207"/>
    <cellStyle name="Normal 3 8 4 2 3" xfId="24208"/>
    <cellStyle name="Normal 3 8 4 3" xfId="24209"/>
    <cellStyle name="Normal 3 8 4 3 2" xfId="24210"/>
    <cellStyle name="Normal 3 8 4 4" xfId="24211"/>
    <cellStyle name="Normal 3 8 4 4 2" xfId="24212"/>
    <cellStyle name="Normal 3 8 4 5" xfId="24213"/>
    <cellStyle name="Normal 3 8 5" xfId="24214"/>
    <cellStyle name="Normal 3 8 5 2" xfId="24215"/>
    <cellStyle name="Normal 3 8 5 2 2" xfId="24216"/>
    <cellStyle name="Normal 3 8 5 3" xfId="24217"/>
    <cellStyle name="Normal 3 8 6" xfId="24218"/>
    <cellStyle name="Normal 3 8 6 2" xfId="24219"/>
    <cellStyle name="Normal 3 8 7" xfId="24220"/>
    <cellStyle name="Normal 3 8 7 2" xfId="24221"/>
    <cellStyle name="Normal 3 8 8" xfId="24222"/>
    <cellStyle name="Normal 3 8 8 2" xfId="24223"/>
    <cellStyle name="Normal 3 8 9" xfId="24224"/>
    <cellStyle name="Normal 3 9" xfId="24225"/>
    <cellStyle name="Normal 3 9 2" xfId="24226"/>
    <cellStyle name="Normal 3 9 2 2" xfId="24227"/>
    <cellStyle name="Normal 3 9 3" xfId="24228"/>
    <cellStyle name="Normal 3_2011 Pension Allocations by Component_kcb 01232011" xfId="24229"/>
    <cellStyle name="Normal 30" xfId="509"/>
    <cellStyle name="Normal 30 2" xfId="24230"/>
    <cellStyle name="Normal 31" xfId="510"/>
    <cellStyle name="Normal 31 2" xfId="24231"/>
    <cellStyle name="Normal 32" xfId="714"/>
    <cellStyle name="Normal 32 2" xfId="24232"/>
    <cellStyle name="Normal 33" xfId="765"/>
    <cellStyle name="Normal 33 2" xfId="24233"/>
    <cellStyle name="Normal 34" xfId="24234"/>
    <cellStyle name="Normal 34 2" xfId="24235"/>
    <cellStyle name="Normal 35" xfId="24236"/>
    <cellStyle name="Normal 35 2" xfId="24237"/>
    <cellStyle name="Normal 36" xfId="24238"/>
    <cellStyle name="Normal 36 2" xfId="24239"/>
    <cellStyle name="Normal 37" xfId="24240"/>
    <cellStyle name="Normal 37 2" xfId="24241"/>
    <cellStyle name="Normal 37 2 2" xfId="24242"/>
    <cellStyle name="Normal 37 3" xfId="24243"/>
    <cellStyle name="Normal 38" xfId="24244"/>
    <cellStyle name="Normal 38 2" xfId="24245"/>
    <cellStyle name="Normal 38 2 2" xfId="24246"/>
    <cellStyle name="Normal 38 3" xfId="24247"/>
    <cellStyle name="Normal 39" xfId="24248"/>
    <cellStyle name="Normal 39 2" xfId="24249"/>
    <cellStyle name="Normal 39 2 2" xfId="24250"/>
    <cellStyle name="Normal 39 3" xfId="24251"/>
    <cellStyle name="Normal 4" xfId="511"/>
    <cellStyle name="Normal 4 10" xfId="24252"/>
    <cellStyle name="Normal 4 10 2" xfId="24253"/>
    <cellStyle name="Normal 4 10 2 2" xfId="24254"/>
    <cellStyle name="Normal 4 10 3" xfId="24255"/>
    <cellStyle name="Normal 4 11" xfId="24256"/>
    <cellStyle name="Normal 4 11 2" xfId="24257"/>
    <cellStyle name="Normal 4 12" xfId="24258"/>
    <cellStyle name="Normal 4 13" xfId="24259"/>
    <cellStyle name="Normal 4 14" xfId="24260"/>
    <cellStyle name="Normal 4 2" xfId="512"/>
    <cellStyle name="Normal 4 2 2" xfId="24261"/>
    <cellStyle name="Normal 4 2 3" xfId="24262"/>
    <cellStyle name="Normal 4 2 3 2" xfId="24263"/>
    <cellStyle name="Normal 4 2 4" xfId="24264"/>
    <cellStyle name="Normal 4 3" xfId="513"/>
    <cellStyle name="Normal 4 3 2" xfId="514"/>
    <cellStyle name="Normal 4 4" xfId="24265"/>
    <cellStyle name="Normal 4 4 2" xfId="24266"/>
    <cellStyle name="Normal 4 5" xfId="24267"/>
    <cellStyle name="Normal 4 5 2" xfId="24268"/>
    <cellStyle name="Normal 4 6" xfId="24269"/>
    <cellStyle name="Normal 4 7" xfId="24270"/>
    <cellStyle name="Normal 4 8" xfId="24271"/>
    <cellStyle name="Normal 4 8 2" xfId="24272"/>
    <cellStyle name="Normal 4 8 2 2" xfId="24273"/>
    <cellStyle name="Normal 4 8 2 2 2" xfId="24274"/>
    <cellStyle name="Normal 4 8 2 2 2 2" xfId="24275"/>
    <cellStyle name="Normal 4 8 2 2 3" xfId="24276"/>
    <cellStyle name="Normal 4 8 2 3" xfId="24277"/>
    <cellStyle name="Normal 4 8 2 3 2" xfId="24278"/>
    <cellStyle name="Normal 4 8 2 4" xfId="24279"/>
    <cellStyle name="Normal 4 8 3" xfId="24280"/>
    <cellStyle name="Normal 4 8 3 2" xfId="24281"/>
    <cellStyle name="Normal 4 8 3 2 2" xfId="24282"/>
    <cellStyle name="Normal 4 8 3 3" xfId="24283"/>
    <cellStyle name="Normal 4 8 4" xfId="24284"/>
    <cellStyle name="Normal 4 8 4 2" xfId="24285"/>
    <cellStyle name="Normal 4 8 5" xfId="24286"/>
    <cellStyle name="Normal 4 9" xfId="24287"/>
    <cellStyle name="Normal 4 9 2" xfId="24288"/>
    <cellStyle name="Normal 4 9 2 2" xfId="24289"/>
    <cellStyle name="Normal 4 9 2 2 2" xfId="24290"/>
    <cellStyle name="Normal 4 9 2 3" xfId="24291"/>
    <cellStyle name="Normal 4 9 2 4" xfId="24292"/>
    <cellStyle name="Normal 4 9 3" xfId="24293"/>
    <cellStyle name="Normal 4 9 3 2" xfId="24294"/>
    <cellStyle name="Normal 4 9 4" xfId="24295"/>
    <cellStyle name="Normal 4_Retailer Analysis_08032009 FJR" xfId="24296"/>
    <cellStyle name="Normal 40" xfId="24297"/>
    <cellStyle name="Normal 40 2" xfId="24298"/>
    <cellStyle name="Normal 40 2 2" xfId="24299"/>
    <cellStyle name="Normal 40 3" xfId="24300"/>
    <cellStyle name="Normal 41" xfId="24301"/>
    <cellStyle name="Normal 41 2" xfId="24302"/>
    <cellStyle name="Normal 41 2 2" xfId="24303"/>
    <cellStyle name="Normal 41 3" xfId="24304"/>
    <cellStyle name="Normal 42" xfId="24305"/>
    <cellStyle name="Normal 42 2" xfId="24306"/>
    <cellStyle name="Normal 42 2 2" xfId="24307"/>
    <cellStyle name="Normal 42 3" xfId="24308"/>
    <cellStyle name="Normal 43" xfId="24309"/>
    <cellStyle name="Normal 43 2" xfId="24310"/>
    <cellStyle name="Normal 43 2 2" xfId="24311"/>
    <cellStyle name="Normal 43 3" xfId="24312"/>
    <cellStyle name="Normal 44" xfId="24313"/>
    <cellStyle name="Normal 44 2" xfId="24314"/>
    <cellStyle name="Normal 44 2 2" xfId="24315"/>
    <cellStyle name="Normal 44 3" xfId="24316"/>
    <cellStyle name="Normal 44 4" xfId="24317"/>
    <cellStyle name="Normal 45" xfId="24318"/>
    <cellStyle name="Normal 45 2" xfId="24319"/>
    <cellStyle name="Normal 45 2 2" xfId="24320"/>
    <cellStyle name="Normal 45 3" xfId="24321"/>
    <cellStyle name="Normal 46" xfId="24322"/>
    <cellStyle name="Normal 46 2" xfId="24323"/>
    <cellStyle name="Normal 46 2 2" xfId="24324"/>
    <cellStyle name="Normal 46 3" xfId="24325"/>
    <cellStyle name="Normal 47" xfId="24326"/>
    <cellStyle name="Normal 47 2" xfId="24327"/>
    <cellStyle name="Normal 47 2 2" xfId="24328"/>
    <cellStyle name="Normal 47 3" xfId="24329"/>
    <cellStyle name="Normal 48" xfId="24330"/>
    <cellStyle name="Normal 48 2" xfId="24331"/>
    <cellStyle name="Normal 48 2 2" xfId="24332"/>
    <cellStyle name="Normal 48 3" xfId="24333"/>
    <cellStyle name="Normal 49" xfId="24334"/>
    <cellStyle name="Normal 49 2" xfId="24335"/>
    <cellStyle name="Normal 49 2 2" xfId="24336"/>
    <cellStyle name="Normal 49 3" xfId="24337"/>
    <cellStyle name="Normal 5" xfId="515"/>
    <cellStyle name="Normal 5 10" xfId="24338"/>
    <cellStyle name="Normal 5 11" xfId="24339"/>
    <cellStyle name="Normal 5 11 2" xfId="24340"/>
    <cellStyle name="Normal 5 12" xfId="24341"/>
    <cellStyle name="Normal 5 13" xfId="24342"/>
    <cellStyle name="Normal 5 14" xfId="24343"/>
    <cellStyle name="Normal 5 2" xfId="24344"/>
    <cellStyle name="Normal 5 2 2" xfId="24345"/>
    <cellStyle name="Normal 5 2 2 2" xfId="24346"/>
    <cellStyle name="Normal 5 2 3" xfId="24347"/>
    <cellStyle name="Normal 5 2 4" xfId="24348"/>
    <cellStyle name="Normal 5 2 4 2" xfId="24349"/>
    <cellStyle name="Normal 5 2 5" xfId="24350"/>
    <cellStyle name="Normal 5 3" xfId="24351"/>
    <cellStyle name="Normal 5 3 2" xfId="24352"/>
    <cellStyle name="Normal 5 3 2 2" xfId="24353"/>
    <cellStyle name="Normal 5 3 3" xfId="24354"/>
    <cellStyle name="Normal 5 4" xfId="24355"/>
    <cellStyle name="Normal 5 4 2" xfId="24356"/>
    <cellStyle name="Normal 5 4 2 2" xfId="24357"/>
    <cellStyle name="Normal 5 4 3" xfId="24358"/>
    <cellStyle name="Normal 5 5" xfId="24359"/>
    <cellStyle name="Normal 5 5 2" xfId="24360"/>
    <cellStyle name="Normal 5 5 2 2" xfId="24361"/>
    <cellStyle name="Normal 5 5 3" xfId="24362"/>
    <cellStyle name="Normal 5 6" xfId="24363"/>
    <cellStyle name="Normal 5 6 2" xfId="24364"/>
    <cellStyle name="Normal 5 6 2 2" xfId="24365"/>
    <cellStyle name="Normal 5 6 3" xfId="24366"/>
    <cellStyle name="Normal 5 7" xfId="24367"/>
    <cellStyle name="Normal 5 7 2" xfId="24368"/>
    <cellStyle name="Normal 5 7 2 2" xfId="24369"/>
    <cellStyle name="Normal 5 7 3" xfId="24370"/>
    <cellStyle name="Normal 5 8" xfId="24371"/>
    <cellStyle name="Normal 5 8 2" xfId="24372"/>
    <cellStyle name="Normal 5 8 2 2" xfId="24373"/>
    <cellStyle name="Normal 5 8 3" xfId="24374"/>
    <cellStyle name="Normal 5 9" xfId="24375"/>
    <cellStyle name="Normal 50" xfId="24376"/>
    <cellStyle name="Normal 50 2" xfId="24377"/>
    <cellStyle name="Normal 50 2 2" xfId="24378"/>
    <cellStyle name="Normal 50 3" xfId="24379"/>
    <cellStyle name="Normal 51" xfId="24380"/>
    <cellStyle name="Normal 51 2" xfId="24381"/>
    <cellStyle name="Normal 51 2 2" xfId="24382"/>
    <cellStyle name="Normal 51 3" xfId="24383"/>
    <cellStyle name="Normal 52" xfId="24384"/>
    <cellStyle name="Normal 52 2" xfId="24385"/>
    <cellStyle name="Normal 52 2 2" xfId="24386"/>
    <cellStyle name="Normal 52 3" xfId="24387"/>
    <cellStyle name="Normal 53" xfId="24388"/>
    <cellStyle name="Normal 53 2" xfId="24389"/>
    <cellStyle name="Normal 54" xfId="24390"/>
    <cellStyle name="Normal 54 2" xfId="24391"/>
    <cellStyle name="Normal 55" xfId="24392"/>
    <cellStyle name="Normal 55 2" xfId="24393"/>
    <cellStyle name="Normal 56" xfId="24394"/>
    <cellStyle name="Normal 56 2" xfId="24395"/>
    <cellStyle name="Normal 57" xfId="24396"/>
    <cellStyle name="Normal 57 2" xfId="24397"/>
    <cellStyle name="Normal 58" xfId="24398"/>
    <cellStyle name="Normal 58 2" xfId="24399"/>
    <cellStyle name="Normal 59" xfId="24400"/>
    <cellStyle name="Normal 59 2" xfId="24401"/>
    <cellStyle name="Normal 6" xfId="516"/>
    <cellStyle name="Normal 6 2" xfId="517"/>
    <cellStyle name="Normal 6 2 2" xfId="24402"/>
    <cellStyle name="Normal 6 2 3" xfId="24403"/>
    <cellStyle name="Normal 6 2 4" xfId="24404"/>
    <cellStyle name="Normal 6 3" xfId="518"/>
    <cellStyle name="Normal 6 3 2" xfId="24405"/>
    <cellStyle name="Normal 6 3 3" xfId="24406"/>
    <cellStyle name="Normal 6 4" xfId="519"/>
    <cellStyle name="Normal 6 4 2" xfId="24407"/>
    <cellStyle name="Normal 6 5" xfId="520"/>
    <cellStyle name="Normal 6 5 2" xfId="24408"/>
    <cellStyle name="Normal 6 6" xfId="521"/>
    <cellStyle name="Normal 6 7" xfId="24409"/>
    <cellStyle name="Normal 6 8" xfId="24410"/>
    <cellStyle name="Normal 60" xfId="24411"/>
    <cellStyle name="Normal 60 2" xfId="24412"/>
    <cellStyle name="Normal 61" xfId="24413"/>
    <cellStyle name="Normal 61 2" xfId="24414"/>
    <cellStyle name="Normal 61 2 2" xfId="24415"/>
    <cellStyle name="Normal 61 2 2 2" xfId="24416"/>
    <cellStyle name="Normal 61 2 3" xfId="24417"/>
    <cellStyle name="Normal 61 2 4" xfId="24418"/>
    <cellStyle name="Normal 61 2 5" xfId="24419"/>
    <cellStyle name="Normal 61 3" xfId="24420"/>
    <cellStyle name="Normal 61 3 2" xfId="24421"/>
    <cellStyle name="Normal 61 3 2 2" xfId="24422"/>
    <cellStyle name="Normal 61 3 3" xfId="24423"/>
    <cellStyle name="Normal 61 4" xfId="24424"/>
    <cellStyle name="Normal 61 4 2" xfId="24425"/>
    <cellStyle name="Normal 61 5" xfId="24426"/>
    <cellStyle name="Normal 61 5 2" xfId="24427"/>
    <cellStyle name="Normal 61 6" xfId="24428"/>
    <cellStyle name="Normal 61 6 2" xfId="24429"/>
    <cellStyle name="Normal 61 7" xfId="24430"/>
    <cellStyle name="Normal 62" xfId="24431"/>
    <cellStyle name="Normal 62 2" xfId="24432"/>
    <cellStyle name="Normal 62 2 2" xfId="24433"/>
    <cellStyle name="Normal 62 2 2 2" xfId="24434"/>
    <cellStyle name="Normal 62 2 3" xfId="24435"/>
    <cellStyle name="Normal 62 2 4" xfId="24436"/>
    <cellStyle name="Normal 62 2 5" xfId="24437"/>
    <cellStyle name="Normal 62 3" xfId="24438"/>
    <cellStyle name="Normal 62 3 2" xfId="24439"/>
    <cellStyle name="Normal 62 3 2 2" xfId="24440"/>
    <cellStyle name="Normal 62 3 3" xfId="24441"/>
    <cellStyle name="Normal 62 4" xfId="24442"/>
    <cellStyle name="Normal 62 4 2" xfId="24443"/>
    <cellStyle name="Normal 62 5" xfId="24444"/>
    <cellStyle name="Normal 62 5 2" xfId="24445"/>
    <cellStyle name="Normal 62 6" xfId="24446"/>
    <cellStyle name="Normal 62 6 2" xfId="24447"/>
    <cellStyle name="Normal 62 7" xfId="24448"/>
    <cellStyle name="Normal 63" xfId="24449"/>
    <cellStyle name="Normal 63 2" xfId="24450"/>
    <cellStyle name="Normal 63 2 2" xfId="24451"/>
    <cellStyle name="Normal 63 2 2 2" xfId="24452"/>
    <cellStyle name="Normal 63 2 3" xfId="24453"/>
    <cellStyle name="Normal 63 2 4" xfId="24454"/>
    <cellStyle name="Normal 63 2 5" xfId="24455"/>
    <cellStyle name="Normal 63 3" xfId="24456"/>
    <cellStyle name="Normal 63 3 2" xfId="24457"/>
    <cellStyle name="Normal 63 3 2 2" xfId="24458"/>
    <cellStyle name="Normal 63 3 3" xfId="24459"/>
    <cellStyle name="Normal 63 3 3 2" xfId="24460"/>
    <cellStyle name="Normal 63 3 4" xfId="24461"/>
    <cellStyle name="Normal 63 4" xfId="24462"/>
    <cellStyle name="Normal 63 4 2" xfId="24463"/>
    <cellStyle name="Normal 63 4 2 2" xfId="24464"/>
    <cellStyle name="Normal 63 4 3" xfId="24465"/>
    <cellStyle name="Normal 63 5" xfId="24466"/>
    <cellStyle name="Normal 63 5 2" xfId="24467"/>
    <cellStyle name="Normal 63 6" xfId="24468"/>
    <cellStyle name="Normal 63 6 2" xfId="24469"/>
    <cellStyle name="Normal 63 7" xfId="24470"/>
    <cellStyle name="Normal 63 7 2" xfId="24471"/>
    <cellStyle name="Normal 63 8" xfId="24472"/>
    <cellStyle name="Normal 64" xfId="24473"/>
    <cellStyle name="Normal 64 2" xfId="24474"/>
    <cellStyle name="Normal 64 2 2" xfId="24475"/>
    <cellStyle name="Normal 64 3" xfId="24476"/>
    <cellStyle name="Normal 64 3 2" xfId="24477"/>
    <cellStyle name="Normal 64 4" xfId="24478"/>
    <cellStyle name="Normal 64 4 2" xfId="24479"/>
    <cellStyle name="Normal 64 5" xfId="24480"/>
    <cellStyle name="Normal 64 5 2" xfId="24481"/>
    <cellStyle name="Normal 65" xfId="24482"/>
    <cellStyle name="Normal 65 2" xfId="24483"/>
    <cellStyle name="Normal 65 2 2" xfId="24484"/>
    <cellStyle name="Normal 65 3" xfId="24485"/>
    <cellStyle name="Normal 65 3 2" xfId="24486"/>
    <cellStyle name="Normal 65 4" xfId="24487"/>
    <cellStyle name="Normal 65 4 2" xfId="24488"/>
    <cellStyle name="Normal 65 5" xfId="24489"/>
    <cellStyle name="Normal 65 5 2" xfId="24490"/>
    <cellStyle name="Normal 65 6" xfId="24491"/>
    <cellStyle name="Normal 65 6 2" xfId="24492"/>
    <cellStyle name="Normal 65 7" xfId="24493"/>
    <cellStyle name="Normal 65 7 2" xfId="24494"/>
    <cellStyle name="Normal 65 8" xfId="24495"/>
    <cellStyle name="Normal 65 9" xfId="24496"/>
    <cellStyle name="Normal 66" xfId="24497"/>
    <cellStyle name="Normal 66 2" xfId="24498"/>
    <cellStyle name="Normal 66 2 2" xfId="24499"/>
    <cellStyle name="Normal 66 3" xfId="24500"/>
    <cellStyle name="Normal 66 3 2" xfId="24501"/>
    <cellStyle name="Normal 66 4" xfId="24502"/>
    <cellStyle name="Normal 66 4 2" xfId="24503"/>
    <cellStyle name="Normal 66 5" xfId="24504"/>
    <cellStyle name="Normal 66 5 2" xfId="24505"/>
    <cellStyle name="Normal 66 6" xfId="24506"/>
    <cellStyle name="Normal 66 6 2" xfId="24507"/>
    <cellStyle name="Normal 66 7" xfId="24508"/>
    <cellStyle name="Normal 66 7 2" xfId="24509"/>
    <cellStyle name="Normal 66 8" xfId="24510"/>
    <cellStyle name="Normal 66 9" xfId="24511"/>
    <cellStyle name="Normal 67" xfId="24512"/>
    <cellStyle name="Normal 67 2" xfId="24513"/>
    <cellStyle name="Normal 67 2 2" xfId="24514"/>
    <cellStyle name="Normal 67 3" xfId="24515"/>
    <cellStyle name="Normal 67 3 2" xfId="24516"/>
    <cellStyle name="Normal 67 4" xfId="24517"/>
    <cellStyle name="Normal 67 4 2" xfId="24518"/>
    <cellStyle name="Normal 67 5" xfId="24519"/>
    <cellStyle name="Normal 67 5 2" xfId="24520"/>
    <cellStyle name="Normal 67 6" xfId="24521"/>
    <cellStyle name="Normal 67 6 2" xfId="24522"/>
    <cellStyle name="Normal 67 7" xfId="24523"/>
    <cellStyle name="Normal 67 7 2" xfId="24524"/>
    <cellStyle name="Normal 67 8" xfId="24525"/>
    <cellStyle name="Normal 67 9" xfId="24526"/>
    <cellStyle name="Normal 68" xfId="24527"/>
    <cellStyle name="Normal 68 2" xfId="24528"/>
    <cellStyle name="Normal 68 2 2" xfId="24529"/>
    <cellStyle name="Normal 68 3" xfId="24530"/>
    <cellStyle name="Normal 68 3 2" xfId="24531"/>
    <cellStyle name="Normal 68 4" xfId="24532"/>
    <cellStyle name="Normal 68 4 2" xfId="24533"/>
    <cellStyle name="Normal 68 5" xfId="24534"/>
    <cellStyle name="Normal 68 5 2" xfId="24535"/>
    <cellStyle name="Normal 68 6" xfId="24536"/>
    <cellStyle name="Normal 68 6 2" xfId="24537"/>
    <cellStyle name="Normal 68 7" xfId="24538"/>
    <cellStyle name="Normal 68 7 2" xfId="24539"/>
    <cellStyle name="Normal 68 8" xfId="24540"/>
    <cellStyle name="Normal 69" xfId="24541"/>
    <cellStyle name="Normal 69 2" xfId="24542"/>
    <cellStyle name="Normal 69 2 2" xfId="24543"/>
    <cellStyle name="Normal 69 3" xfId="24544"/>
    <cellStyle name="Normal 69 3 2" xfId="24545"/>
    <cellStyle name="Normal 69 4" xfId="24546"/>
    <cellStyle name="Normal 69 4 2" xfId="24547"/>
    <cellStyle name="Normal 69 5" xfId="24548"/>
    <cellStyle name="Normal 69 5 2" xfId="24549"/>
    <cellStyle name="Normal 69 6" xfId="24550"/>
    <cellStyle name="Normal 69 6 2" xfId="24551"/>
    <cellStyle name="Normal 69 7" xfId="24552"/>
    <cellStyle name="Normal 69 7 2" xfId="24553"/>
    <cellStyle name="Normal 69 8" xfId="24554"/>
    <cellStyle name="Normal 7" xfId="522"/>
    <cellStyle name="Normal 7 2" xfId="523"/>
    <cellStyle name="Normal 7 2 2" xfId="24555"/>
    <cellStyle name="Normal 7 3" xfId="524"/>
    <cellStyle name="Normal 7 3 2" xfId="24556"/>
    <cellStyle name="Normal 7 3 3" xfId="24557"/>
    <cellStyle name="Normal 7 3 3 2" xfId="24558"/>
    <cellStyle name="Normal 7 3 4" xfId="24559"/>
    <cellStyle name="Normal 7 4" xfId="24560"/>
    <cellStyle name="Normal 7 5" xfId="24561"/>
    <cellStyle name="Normal 7 5 2" xfId="24562"/>
    <cellStyle name="Normal 7 6" xfId="24563"/>
    <cellStyle name="Normal 7 7" xfId="24564"/>
    <cellStyle name="Normal 7 8" xfId="24565"/>
    <cellStyle name="Normal 70" xfId="24566"/>
    <cellStyle name="Normal 70 10" xfId="24567"/>
    <cellStyle name="Normal 70 10 2" xfId="24568"/>
    <cellStyle name="Normal 70 2" xfId="24569"/>
    <cellStyle name="Normal 70 2 2" xfId="24570"/>
    <cellStyle name="Normal 70 3" xfId="24571"/>
    <cellStyle name="Normal 70 3 2" xfId="24572"/>
    <cellStyle name="Normal 70 3 2 2" xfId="24573"/>
    <cellStyle name="Normal 70 3 2 2 2" xfId="24574"/>
    <cellStyle name="Normal 70 3 2 2 2 2" xfId="24575"/>
    <cellStyle name="Normal 70 3 2 2 2 2 2" xfId="24576"/>
    <cellStyle name="Normal 70 3 2 2 2 2 2 2" xfId="24577"/>
    <cellStyle name="Normal 70 3 2 2 2 2 3" xfId="24578"/>
    <cellStyle name="Normal 70 3 2 2 2 3" xfId="24579"/>
    <cellStyle name="Normal 70 3 2 2 2 3 2" xfId="24580"/>
    <cellStyle name="Normal 70 3 2 2 2 4" xfId="24581"/>
    <cellStyle name="Normal 70 3 2 2 2 4 2" xfId="24582"/>
    <cellStyle name="Normal 70 3 2 2 2 5" xfId="24583"/>
    <cellStyle name="Normal 70 3 2 2 3" xfId="24584"/>
    <cellStyle name="Normal 70 3 2 2 3 2" xfId="24585"/>
    <cellStyle name="Normal 70 3 2 2 3 2 2" xfId="24586"/>
    <cellStyle name="Normal 70 3 2 2 3 3" xfId="24587"/>
    <cellStyle name="Normal 70 3 2 2 4" xfId="24588"/>
    <cellStyle name="Normal 70 3 2 2 4 2" xfId="24589"/>
    <cellStyle name="Normal 70 3 2 2 5" xfId="24590"/>
    <cellStyle name="Normal 70 3 2 2 5 2" xfId="24591"/>
    <cellStyle name="Normal 70 3 2 2 6" xfId="24592"/>
    <cellStyle name="Normal 70 3 2 3" xfId="24593"/>
    <cellStyle name="Normal 70 3 2 3 2" xfId="24594"/>
    <cellStyle name="Normal 70 3 2 3 2 2" xfId="24595"/>
    <cellStyle name="Normal 70 3 2 3 2 2 2" xfId="24596"/>
    <cellStyle name="Normal 70 3 2 3 2 3" xfId="24597"/>
    <cellStyle name="Normal 70 3 2 3 3" xfId="24598"/>
    <cellStyle name="Normal 70 3 2 3 3 2" xfId="24599"/>
    <cellStyle name="Normal 70 3 2 3 4" xfId="24600"/>
    <cellStyle name="Normal 70 3 2 3 4 2" xfId="24601"/>
    <cellStyle name="Normal 70 3 2 3 5" xfId="24602"/>
    <cellStyle name="Normal 70 3 2 4" xfId="24603"/>
    <cellStyle name="Normal 70 3 2 4 2" xfId="24604"/>
    <cellStyle name="Normal 70 3 2 4 2 2" xfId="24605"/>
    <cellStyle name="Normal 70 3 2 4 3" xfId="24606"/>
    <cellStyle name="Normal 70 3 2 5" xfId="24607"/>
    <cellStyle name="Normal 70 3 2 5 2" xfId="24608"/>
    <cellStyle name="Normal 70 3 2 6" xfId="24609"/>
    <cellStyle name="Normal 70 3 2 6 2" xfId="24610"/>
    <cellStyle name="Normal 70 3 2 7" xfId="24611"/>
    <cellStyle name="Normal 70 3 3" xfId="24612"/>
    <cellStyle name="Normal 70 3 3 2" xfId="24613"/>
    <cellStyle name="Normal 70 3 3 2 2" xfId="24614"/>
    <cellStyle name="Normal 70 3 3 2 2 2" xfId="24615"/>
    <cellStyle name="Normal 70 3 3 2 2 2 2" xfId="24616"/>
    <cellStyle name="Normal 70 3 3 2 2 3" xfId="24617"/>
    <cellStyle name="Normal 70 3 3 2 3" xfId="24618"/>
    <cellStyle name="Normal 70 3 3 2 3 2" xfId="24619"/>
    <cellStyle name="Normal 70 3 3 2 4" xfId="24620"/>
    <cellStyle name="Normal 70 3 3 2 4 2" xfId="24621"/>
    <cellStyle name="Normal 70 3 3 2 5" xfId="24622"/>
    <cellStyle name="Normal 70 3 3 3" xfId="24623"/>
    <cellStyle name="Normal 70 3 3 3 2" xfId="24624"/>
    <cellStyle name="Normal 70 3 3 3 2 2" xfId="24625"/>
    <cellStyle name="Normal 70 3 3 3 3" xfId="24626"/>
    <cellStyle name="Normal 70 3 3 4" xfId="24627"/>
    <cellStyle name="Normal 70 3 3 4 2" xfId="24628"/>
    <cellStyle name="Normal 70 3 3 5" xfId="24629"/>
    <cellStyle name="Normal 70 3 3 5 2" xfId="24630"/>
    <cellStyle name="Normal 70 3 3 6" xfId="24631"/>
    <cellStyle name="Normal 70 3 4" xfId="24632"/>
    <cellStyle name="Normal 70 3 4 2" xfId="24633"/>
    <cellStyle name="Normal 70 3 4 2 2" xfId="24634"/>
    <cellStyle name="Normal 70 3 4 2 2 2" xfId="24635"/>
    <cellStyle name="Normal 70 3 4 2 3" xfId="24636"/>
    <cellStyle name="Normal 70 3 4 3" xfId="24637"/>
    <cellStyle name="Normal 70 3 4 3 2" xfId="24638"/>
    <cellStyle name="Normal 70 3 4 4" xfId="24639"/>
    <cellStyle name="Normal 70 3 4 4 2" xfId="24640"/>
    <cellStyle name="Normal 70 3 4 5" xfId="24641"/>
    <cellStyle name="Normal 70 3 5" xfId="24642"/>
    <cellStyle name="Normal 70 3 5 2" xfId="24643"/>
    <cellStyle name="Normal 70 3 5 2 2" xfId="24644"/>
    <cellStyle name="Normal 70 3 5 3" xfId="24645"/>
    <cellStyle name="Normal 70 3 6" xfId="24646"/>
    <cellStyle name="Normal 70 3 6 2" xfId="24647"/>
    <cellStyle name="Normal 70 3 7" xfId="24648"/>
    <cellStyle name="Normal 70 3 7 2" xfId="24649"/>
    <cellStyle name="Normal 70 3 8" xfId="24650"/>
    <cellStyle name="Normal 70 3 8 2" xfId="24651"/>
    <cellStyle name="Normal 70 3 9" xfId="24652"/>
    <cellStyle name="Normal 70 4" xfId="24653"/>
    <cellStyle name="Normal 70 4 2" xfId="24654"/>
    <cellStyle name="Normal 70 5" xfId="24655"/>
    <cellStyle name="Normal 70 5 2" xfId="24656"/>
    <cellStyle name="Normal 70 6" xfId="24657"/>
    <cellStyle name="Normal 70 6 2" xfId="24658"/>
    <cellStyle name="Normal 70 7" xfId="24659"/>
    <cellStyle name="Normal 70 7 2" xfId="24660"/>
    <cellStyle name="Normal 70 7 2 2" xfId="24661"/>
    <cellStyle name="Normal 70 7 2 2 2" xfId="24662"/>
    <cellStyle name="Normal 70 7 2 2 2 2" xfId="24663"/>
    <cellStyle name="Normal 70 7 2 2 2 2 2" xfId="24664"/>
    <cellStyle name="Normal 70 7 2 2 2 2 2 2" xfId="24665"/>
    <cellStyle name="Normal 70 7 2 2 2 2 3" xfId="24666"/>
    <cellStyle name="Normal 70 7 2 2 2 3" xfId="24667"/>
    <cellStyle name="Normal 70 7 2 2 2 3 2" xfId="24668"/>
    <cellStyle name="Normal 70 7 2 2 2 4" xfId="24669"/>
    <cellStyle name="Normal 70 7 2 2 2 4 2" xfId="24670"/>
    <cellStyle name="Normal 70 7 2 2 2 5" xfId="24671"/>
    <cellStyle name="Normal 70 7 2 2 3" xfId="24672"/>
    <cellStyle name="Normal 70 7 2 2 3 2" xfId="24673"/>
    <cellStyle name="Normal 70 7 2 2 3 2 2" xfId="24674"/>
    <cellStyle name="Normal 70 7 2 2 3 3" xfId="24675"/>
    <cellStyle name="Normal 70 7 2 2 4" xfId="24676"/>
    <cellStyle name="Normal 70 7 2 2 4 2" xfId="24677"/>
    <cellStyle name="Normal 70 7 2 2 5" xfId="24678"/>
    <cellStyle name="Normal 70 7 2 2 5 2" xfId="24679"/>
    <cellStyle name="Normal 70 7 2 2 6" xfId="24680"/>
    <cellStyle name="Normal 70 7 2 3" xfId="24681"/>
    <cellStyle name="Normal 70 7 2 3 2" xfId="24682"/>
    <cellStyle name="Normal 70 7 2 3 2 2" xfId="24683"/>
    <cellStyle name="Normal 70 7 2 3 2 2 2" xfId="24684"/>
    <cellStyle name="Normal 70 7 2 3 2 3" xfId="24685"/>
    <cellStyle name="Normal 70 7 2 3 3" xfId="24686"/>
    <cellStyle name="Normal 70 7 2 3 3 2" xfId="24687"/>
    <cellStyle name="Normal 70 7 2 3 4" xfId="24688"/>
    <cellStyle name="Normal 70 7 2 3 4 2" xfId="24689"/>
    <cellStyle name="Normal 70 7 2 3 5" xfId="24690"/>
    <cellStyle name="Normal 70 7 2 4" xfId="24691"/>
    <cellStyle name="Normal 70 7 2 4 2" xfId="24692"/>
    <cellStyle name="Normal 70 7 2 4 2 2" xfId="24693"/>
    <cellStyle name="Normal 70 7 2 4 3" xfId="24694"/>
    <cellStyle name="Normal 70 7 2 5" xfId="24695"/>
    <cellStyle name="Normal 70 7 2 5 2" xfId="24696"/>
    <cellStyle name="Normal 70 7 2 6" xfId="24697"/>
    <cellStyle name="Normal 70 7 2 6 2" xfId="24698"/>
    <cellStyle name="Normal 70 7 2 7" xfId="24699"/>
    <cellStyle name="Normal 70 7 3" xfId="24700"/>
    <cellStyle name="Normal 70 7 3 2" xfId="24701"/>
    <cellStyle name="Normal 70 7 3 2 2" xfId="24702"/>
    <cellStyle name="Normal 70 7 3 2 2 2" xfId="24703"/>
    <cellStyle name="Normal 70 7 3 2 2 2 2" xfId="24704"/>
    <cellStyle name="Normal 70 7 3 2 2 3" xfId="24705"/>
    <cellStyle name="Normal 70 7 3 2 3" xfId="24706"/>
    <cellStyle name="Normal 70 7 3 2 3 2" xfId="24707"/>
    <cellStyle name="Normal 70 7 3 2 4" xfId="24708"/>
    <cellStyle name="Normal 70 7 3 2 4 2" xfId="24709"/>
    <cellStyle name="Normal 70 7 3 2 5" xfId="24710"/>
    <cellStyle name="Normal 70 7 3 3" xfId="24711"/>
    <cellStyle name="Normal 70 7 3 3 2" xfId="24712"/>
    <cellStyle name="Normal 70 7 3 3 2 2" xfId="24713"/>
    <cellStyle name="Normal 70 7 3 3 3" xfId="24714"/>
    <cellStyle name="Normal 70 7 3 4" xfId="24715"/>
    <cellStyle name="Normal 70 7 3 4 2" xfId="24716"/>
    <cellStyle name="Normal 70 7 3 5" xfId="24717"/>
    <cellStyle name="Normal 70 7 3 5 2" xfId="24718"/>
    <cellStyle name="Normal 70 7 3 6" xfId="24719"/>
    <cellStyle name="Normal 70 7 4" xfId="24720"/>
    <cellStyle name="Normal 70 7 4 2" xfId="24721"/>
    <cellStyle name="Normal 70 7 4 2 2" xfId="24722"/>
    <cellStyle name="Normal 70 7 4 2 2 2" xfId="24723"/>
    <cellStyle name="Normal 70 7 4 2 3" xfId="24724"/>
    <cellStyle name="Normal 70 7 4 3" xfId="24725"/>
    <cellStyle name="Normal 70 7 4 3 2" xfId="24726"/>
    <cellStyle name="Normal 70 7 4 4" xfId="24727"/>
    <cellStyle name="Normal 70 7 4 4 2" xfId="24728"/>
    <cellStyle name="Normal 70 7 4 5" xfId="24729"/>
    <cellStyle name="Normal 70 7 5" xfId="24730"/>
    <cellStyle name="Normal 70 7 5 2" xfId="24731"/>
    <cellStyle name="Normal 70 7 5 2 2" xfId="24732"/>
    <cellStyle name="Normal 70 7 5 3" xfId="24733"/>
    <cellStyle name="Normal 70 7 6" xfId="24734"/>
    <cellStyle name="Normal 70 7 6 2" xfId="24735"/>
    <cellStyle name="Normal 70 7 7" xfId="24736"/>
    <cellStyle name="Normal 70 7 7 2" xfId="24737"/>
    <cellStyle name="Normal 70 7 8" xfId="24738"/>
    <cellStyle name="Normal 70 7 8 2" xfId="24739"/>
    <cellStyle name="Normal 70 7 9" xfId="24740"/>
    <cellStyle name="Normal 70 8" xfId="24741"/>
    <cellStyle name="Normal 70 8 2" xfId="24742"/>
    <cellStyle name="Normal 70 8 2 2" xfId="24743"/>
    <cellStyle name="Normal 70 8 2 2 2" xfId="24744"/>
    <cellStyle name="Normal 70 8 2 2 2 2" xfId="24745"/>
    <cellStyle name="Normal 70 8 2 2 2 2 2" xfId="24746"/>
    <cellStyle name="Normal 70 8 2 2 2 2 2 2" xfId="24747"/>
    <cellStyle name="Normal 70 8 2 2 2 2 3" xfId="24748"/>
    <cellStyle name="Normal 70 8 2 2 2 3" xfId="24749"/>
    <cellStyle name="Normal 70 8 2 2 2 3 2" xfId="24750"/>
    <cellStyle name="Normal 70 8 2 2 2 4" xfId="24751"/>
    <cellStyle name="Normal 70 8 2 2 2 4 2" xfId="24752"/>
    <cellStyle name="Normal 70 8 2 2 2 5" xfId="24753"/>
    <cellStyle name="Normal 70 8 2 2 3" xfId="24754"/>
    <cellStyle name="Normal 70 8 2 2 3 2" xfId="24755"/>
    <cellStyle name="Normal 70 8 2 2 3 2 2" xfId="24756"/>
    <cellStyle name="Normal 70 8 2 2 3 3" xfId="24757"/>
    <cellStyle name="Normal 70 8 2 2 4" xfId="24758"/>
    <cellStyle name="Normal 70 8 2 2 4 2" xfId="24759"/>
    <cellStyle name="Normal 70 8 2 2 5" xfId="24760"/>
    <cellStyle name="Normal 70 8 2 2 5 2" xfId="24761"/>
    <cellStyle name="Normal 70 8 2 2 6" xfId="24762"/>
    <cellStyle name="Normal 70 8 2 3" xfId="24763"/>
    <cellStyle name="Normal 70 8 2 3 2" xfId="24764"/>
    <cellStyle name="Normal 70 8 2 3 2 2" xfId="24765"/>
    <cellStyle name="Normal 70 8 2 3 2 2 2" xfId="24766"/>
    <cellStyle name="Normal 70 8 2 3 2 3" xfId="24767"/>
    <cellStyle name="Normal 70 8 2 3 3" xfId="24768"/>
    <cellStyle name="Normal 70 8 2 3 3 2" xfId="24769"/>
    <cellStyle name="Normal 70 8 2 3 4" xfId="24770"/>
    <cellStyle name="Normal 70 8 2 3 4 2" xfId="24771"/>
    <cellStyle name="Normal 70 8 2 3 5" xfId="24772"/>
    <cellStyle name="Normal 70 8 2 4" xfId="24773"/>
    <cellStyle name="Normal 70 8 2 4 2" xfId="24774"/>
    <cellStyle name="Normal 70 8 2 4 2 2" xfId="24775"/>
    <cellStyle name="Normal 70 8 2 4 3" xfId="24776"/>
    <cellStyle name="Normal 70 8 2 5" xfId="24777"/>
    <cellStyle name="Normal 70 8 2 5 2" xfId="24778"/>
    <cellStyle name="Normal 70 8 2 6" xfId="24779"/>
    <cellStyle name="Normal 70 8 2 6 2" xfId="24780"/>
    <cellStyle name="Normal 70 8 2 7" xfId="24781"/>
    <cellStyle name="Normal 70 8 3" xfId="24782"/>
    <cellStyle name="Normal 70 8 3 2" xfId="24783"/>
    <cellStyle name="Normal 70 8 3 2 2" xfId="24784"/>
    <cellStyle name="Normal 70 8 3 2 2 2" xfId="24785"/>
    <cellStyle name="Normal 70 8 3 2 2 2 2" xfId="24786"/>
    <cellStyle name="Normal 70 8 3 2 2 3" xfId="24787"/>
    <cellStyle name="Normal 70 8 3 2 3" xfId="24788"/>
    <cellStyle name="Normal 70 8 3 2 3 2" xfId="24789"/>
    <cellStyle name="Normal 70 8 3 2 4" xfId="24790"/>
    <cellStyle name="Normal 70 8 3 2 4 2" xfId="24791"/>
    <cellStyle name="Normal 70 8 3 2 5" xfId="24792"/>
    <cellStyle name="Normal 70 8 3 3" xfId="24793"/>
    <cellStyle name="Normal 70 8 3 3 2" xfId="24794"/>
    <cellStyle name="Normal 70 8 3 3 2 2" xfId="24795"/>
    <cellStyle name="Normal 70 8 3 3 3" xfId="24796"/>
    <cellStyle name="Normal 70 8 3 4" xfId="24797"/>
    <cellStyle name="Normal 70 8 3 4 2" xfId="24798"/>
    <cellStyle name="Normal 70 8 3 5" xfId="24799"/>
    <cellStyle name="Normal 70 8 3 5 2" xfId="24800"/>
    <cellStyle name="Normal 70 8 3 6" xfId="24801"/>
    <cellStyle name="Normal 70 8 4" xfId="24802"/>
    <cellStyle name="Normal 70 8 4 2" xfId="24803"/>
    <cellStyle name="Normal 70 8 4 2 2" xfId="24804"/>
    <cellStyle name="Normal 70 8 4 2 2 2" xfId="24805"/>
    <cellStyle name="Normal 70 8 4 2 3" xfId="24806"/>
    <cellStyle name="Normal 70 8 4 3" xfId="24807"/>
    <cellStyle name="Normal 70 8 4 3 2" xfId="24808"/>
    <cellStyle name="Normal 70 8 4 4" xfId="24809"/>
    <cellStyle name="Normal 70 8 4 4 2" xfId="24810"/>
    <cellStyle name="Normal 70 8 4 5" xfId="24811"/>
    <cellStyle name="Normal 70 8 5" xfId="24812"/>
    <cellStyle name="Normal 70 8 5 2" xfId="24813"/>
    <cellStyle name="Normal 70 8 5 2 2" xfId="24814"/>
    <cellStyle name="Normal 70 8 5 3" xfId="24815"/>
    <cellStyle name="Normal 70 8 6" xfId="24816"/>
    <cellStyle name="Normal 70 8 6 2" xfId="24817"/>
    <cellStyle name="Normal 70 8 7" xfId="24818"/>
    <cellStyle name="Normal 70 8 7 2" xfId="24819"/>
    <cellStyle name="Normal 70 8 8" xfId="24820"/>
    <cellStyle name="Normal 70 8 8 2" xfId="24821"/>
    <cellStyle name="Normal 70 8 9" xfId="24822"/>
    <cellStyle name="Normal 70 9" xfId="24823"/>
    <cellStyle name="Normal 70 9 2" xfId="24824"/>
    <cellStyle name="Normal 70 9 2 2" xfId="24825"/>
    <cellStyle name="Normal 70 9 2 2 2" xfId="24826"/>
    <cellStyle name="Normal 70 9 2 3" xfId="24827"/>
    <cellStyle name="Normal 70 9 2 3 2" xfId="24828"/>
    <cellStyle name="Normal 70 9 2 4" xfId="24829"/>
    <cellStyle name="Normal 70 9 3" xfId="24830"/>
    <cellStyle name="Normal 70 9 3 2" xfId="24831"/>
    <cellStyle name="Normal 70 9 4" xfId="24832"/>
    <cellStyle name="Normal 70 9 4 2" xfId="24833"/>
    <cellStyle name="Normal 70 9 5" xfId="24834"/>
    <cellStyle name="Normal 70 9 5 2" xfId="24835"/>
    <cellStyle name="Normal 70 9 6" xfId="24836"/>
    <cellStyle name="Normal 70 9 6 2" xfId="24837"/>
    <cellStyle name="Normal 71" xfId="24838"/>
    <cellStyle name="Normal 71 2" xfId="24839"/>
    <cellStyle name="Normal 71 2 2" xfId="24840"/>
    <cellStyle name="Normal 71 3" xfId="24841"/>
    <cellStyle name="Normal 71 3 2" xfId="24842"/>
    <cellStyle name="Normal 71 4" xfId="24843"/>
    <cellStyle name="Normal 71 4 2" xfId="24844"/>
    <cellStyle name="Normal 71 5" xfId="24845"/>
    <cellStyle name="Normal 71 5 2" xfId="24846"/>
    <cellStyle name="Normal 71 6" xfId="24847"/>
    <cellStyle name="Normal 71 6 2" xfId="24848"/>
    <cellStyle name="Normal 71 7" xfId="24849"/>
    <cellStyle name="Normal 71 7 2" xfId="24850"/>
    <cellStyle name="Normal 71 8" xfId="24851"/>
    <cellStyle name="Normal 72" xfId="24852"/>
    <cellStyle name="Normal 72 10" xfId="24853"/>
    <cellStyle name="Normal 72 10 2" xfId="24854"/>
    <cellStyle name="Normal 72 2" xfId="24855"/>
    <cellStyle name="Normal 72 2 2" xfId="24856"/>
    <cellStyle name="Normal 72 3" xfId="24857"/>
    <cellStyle name="Normal 72 3 2" xfId="24858"/>
    <cellStyle name="Normal 72 3 2 2" xfId="24859"/>
    <cellStyle name="Normal 72 3 2 2 2" xfId="24860"/>
    <cellStyle name="Normal 72 3 2 2 2 2" xfId="24861"/>
    <cellStyle name="Normal 72 3 2 2 2 2 2" xfId="24862"/>
    <cellStyle name="Normal 72 3 2 2 2 2 2 2" xfId="24863"/>
    <cellStyle name="Normal 72 3 2 2 2 2 3" xfId="24864"/>
    <cellStyle name="Normal 72 3 2 2 2 3" xfId="24865"/>
    <cellStyle name="Normal 72 3 2 2 2 3 2" xfId="24866"/>
    <cellStyle name="Normal 72 3 2 2 2 4" xfId="24867"/>
    <cellStyle name="Normal 72 3 2 2 2 4 2" xfId="24868"/>
    <cellStyle name="Normal 72 3 2 2 2 5" xfId="24869"/>
    <cellStyle name="Normal 72 3 2 2 3" xfId="24870"/>
    <cellStyle name="Normal 72 3 2 2 3 2" xfId="24871"/>
    <cellStyle name="Normal 72 3 2 2 3 2 2" xfId="24872"/>
    <cellStyle name="Normal 72 3 2 2 3 3" xfId="24873"/>
    <cellStyle name="Normal 72 3 2 2 4" xfId="24874"/>
    <cellStyle name="Normal 72 3 2 2 4 2" xfId="24875"/>
    <cellStyle name="Normal 72 3 2 2 5" xfId="24876"/>
    <cellStyle name="Normal 72 3 2 2 5 2" xfId="24877"/>
    <cellStyle name="Normal 72 3 2 2 6" xfId="24878"/>
    <cellStyle name="Normal 72 3 2 3" xfId="24879"/>
    <cellStyle name="Normal 72 3 2 3 2" xfId="24880"/>
    <cellStyle name="Normal 72 3 2 3 2 2" xfId="24881"/>
    <cellStyle name="Normal 72 3 2 3 2 2 2" xfId="24882"/>
    <cellStyle name="Normal 72 3 2 3 2 3" xfId="24883"/>
    <cellStyle name="Normal 72 3 2 3 3" xfId="24884"/>
    <cellStyle name="Normal 72 3 2 3 3 2" xfId="24885"/>
    <cellStyle name="Normal 72 3 2 3 4" xfId="24886"/>
    <cellStyle name="Normal 72 3 2 3 4 2" xfId="24887"/>
    <cellStyle name="Normal 72 3 2 3 5" xfId="24888"/>
    <cellStyle name="Normal 72 3 2 4" xfId="24889"/>
    <cellStyle name="Normal 72 3 2 4 2" xfId="24890"/>
    <cellStyle name="Normal 72 3 2 4 2 2" xfId="24891"/>
    <cellStyle name="Normal 72 3 2 4 3" xfId="24892"/>
    <cellStyle name="Normal 72 3 2 5" xfId="24893"/>
    <cellStyle name="Normal 72 3 2 5 2" xfId="24894"/>
    <cellStyle name="Normal 72 3 2 6" xfId="24895"/>
    <cellStyle name="Normal 72 3 2 6 2" xfId="24896"/>
    <cellStyle name="Normal 72 3 2 7" xfId="24897"/>
    <cellStyle name="Normal 72 3 3" xfId="24898"/>
    <cellStyle name="Normal 72 3 3 2" xfId="24899"/>
    <cellStyle name="Normal 72 3 3 2 2" xfId="24900"/>
    <cellStyle name="Normal 72 3 3 2 2 2" xfId="24901"/>
    <cellStyle name="Normal 72 3 3 2 2 2 2" xfId="24902"/>
    <cellStyle name="Normal 72 3 3 2 2 3" xfId="24903"/>
    <cellStyle name="Normal 72 3 3 2 3" xfId="24904"/>
    <cellStyle name="Normal 72 3 3 2 3 2" xfId="24905"/>
    <cellStyle name="Normal 72 3 3 2 4" xfId="24906"/>
    <cellStyle name="Normal 72 3 3 2 4 2" xfId="24907"/>
    <cellStyle name="Normal 72 3 3 2 5" xfId="24908"/>
    <cellStyle name="Normal 72 3 3 3" xfId="24909"/>
    <cellStyle name="Normal 72 3 3 3 2" xfId="24910"/>
    <cellStyle name="Normal 72 3 3 3 2 2" xfId="24911"/>
    <cellStyle name="Normal 72 3 3 3 3" xfId="24912"/>
    <cellStyle name="Normal 72 3 3 4" xfId="24913"/>
    <cellStyle name="Normal 72 3 3 4 2" xfId="24914"/>
    <cellStyle name="Normal 72 3 3 5" xfId="24915"/>
    <cellStyle name="Normal 72 3 3 5 2" xfId="24916"/>
    <cellStyle name="Normal 72 3 3 6" xfId="24917"/>
    <cellStyle name="Normal 72 3 4" xfId="24918"/>
    <cellStyle name="Normal 72 3 4 2" xfId="24919"/>
    <cellStyle name="Normal 72 3 4 2 2" xfId="24920"/>
    <cellStyle name="Normal 72 3 4 2 2 2" xfId="24921"/>
    <cellStyle name="Normal 72 3 4 2 3" xfId="24922"/>
    <cellStyle name="Normal 72 3 4 3" xfId="24923"/>
    <cellStyle name="Normal 72 3 4 3 2" xfId="24924"/>
    <cellStyle name="Normal 72 3 4 4" xfId="24925"/>
    <cellStyle name="Normal 72 3 4 4 2" xfId="24926"/>
    <cellStyle name="Normal 72 3 4 5" xfId="24927"/>
    <cellStyle name="Normal 72 3 5" xfId="24928"/>
    <cellStyle name="Normal 72 3 5 2" xfId="24929"/>
    <cellStyle name="Normal 72 3 5 2 2" xfId="24930"/>
    <cellStyle name="Normal 72 3 5 3" xfId="24931"/>
    <cellStyle name="Normal 72 3 6" xfId="24932"/>
    <cellStyle name="Normal 72 3 6 2" xfId="24933"/>
    <cellStyle name="Normal 72 3 7" xfId="24934"/>
    <cellStyle name="Normal 72 3 7 2" xfId="24935"/>
    <cellStyle name="Normal 72 3 8" xfId="24936"/>
    <cellStyle name="Normal 72 3 8 2" xfId="24937"/>
    <cellStyle name="Normal 72 3 9" xfId="24938"/>
    <cellStyle name="Normal 72 4" xfId="24939"/>
    <cellStyle name="Normal 72 4 2" xfId="24940"/>
    <cellStyle name="Normal 72 5" xfId="24941"/>
    <cellStyle name="Normal 72 5 2" xfId="24942"/>
    <cellStyle name="Normal 72 6" xfId="24943"/>
    <cellStyle name="Normal 72 6 2" xfId="24944"/>
    <cellStyle name="Normal 72 7" xfId="24945"/>
    <cellStyle name="Normal 72 7 2" xfId="24946"/>
    <cellStyle name="Normal 72 7 2 2" xfId="24947"/>
    <cellStyle name="Normal 72 7 2 2 2" xfId="24948"/>
    <cellStyle name="Normal 72 7 2 2 2 2" xfId="24949"/>
    <cellStyle name="Normal 72 7 2 2 2 2 2" xfId="24950"/>
    <cellStyle name="Normal 72 7 2 2 2 2 2 2" xfId="24951"/>
    <cellStyle name="Normal 72 7 2 2 2 2 3" xfId="24952"/>
    <cellStyle name="Normal 72 7 2 2 2 3" xfId="24953"/>
    <cellStyle name="Normal 72 7 2 2 2 3 2" xfId="24954"/>
    <cellStyle name="Normal 72 7 2 2 2 4" xfId="24955"/>
    <cellStyle name="Normal 72 7 2 2 2 4 2" xfId="24956"/>
    <cellStyle name="Normal 72 7 2 2 2 5" xfId="24957"/>
    <cellStyle name="Normal 72 7 2 2 3" xfId="24958"/>
    <cellStyle name="Normal 72 7 2 2 3 2" xfId="24959"/>
    <cellStyle name="Normal 72 7 2 2 3 2 2" xfId="24960"/>
    <cellStyle name="Normal 72 7 2 2 3 3" xfId="24961"/>
    <cellStyle name="Normal 72 7 2 2 4" xfId="24962"/>
    <cellStyle name="Normal 72 7 2 2 4 2" xfId="24963"/>
    <cellStyle name="Normal 72 7 2 2 5" xfId="24964"/>
    <cellStyle name="Normal 72 7 2 2 5 2" xfId="24965"/>
    <cellStyle name="Normal 72 7 2 2 6" xfId="24966"/>
    <cellStyle name="Normal 72 7 2 3" xfId="24967"/>
    <cellStyle name="Normal 72 7 2 3 2" xfId="24968"/>
    <cellStyle name="Normal 72 7 2 3 2 2" xfId="24969"/>
    <cellStyle name="Normal 72 7 2 3 2 2 2" xfId="24970"/>
    <cellStyle name="Normal 72 7 2 3 2 3" xfId="24971"/>
    <cellStyle name="Normal 72 7 2 3 3" xfId="24972"/>
    <cellStyle name="Normal 72 7 2 3 3 2" xfId="24973"/>
    <cellStyle name="Normal 72 7 2 3 4" xfId="24974"/>
    <cellStyle name="Normal 72 7 2 3 4 2" xfId="24975"/>
    <cellStyle name="Normal 72 7 2 3 5" xfId="24976"/>
    <cellStyle name="Normal 72 7 2 4" xfId="24977"/>
    <cellStyle name="Normal 72 7 2 4 2" xfId="24978"/>
    <cellStyle name="Normal 72 7 2 4 2 2" xfId="24979"/>
    <cellStyle name="Normal 72 7 2 4 3" xfId="24980"/>
    <cellStyle name="Normal 72 7 2 5" xfId="24981"/>
    <cellStyle name="Normal 72 7 2 5 2" xfId="24982"/>
    <cellStyle name="Normal 72 7 2 6" xfId="24983"/>
    <cellStyle name="Normal 72 7 2 6 2" xfId="24984"/>
    <cellStyle name="Normal 72 7 2 7" xfId="24985"/>
    <cellStyle name="Normal 72 7 3" xfId="24986"/>
    <cellStyle name="Normal 72 7 3 2" xfId="24987"/>
    <cellStyle name="Normal 72 7 3 2 2" xfId="24988"/>
    <cellStyle name="Normal 72 7 3 2 2 2" xfId="24989"/>
    <cellStyle name="Normal 72 7 3 2 2 2 2" xfId="24990"/>
    <cellStyle name="Normal 72 7 3 2 2 3" xfId="24991"/>
    <cellStyle name="Normal 72 7 3 2 3" xfId="24992"/>
    <cellStyle name="Normal 72 7 3 2 3 2" xfId="24993"/>
    <cellStyle name="Normal 72 7 3 2 4" xfId="24994"/>
    <cellStyle name="Normal 72 7 3 2 4 2" xfId="24995"/>
    <cellStyle name="Normal 72 7 3 2 5" xfId="24996"/>
    <cellStyle name="Normal 72 7 3 3" xfId="24997"/>
    <cellStyle name="Normal 72 7 3 3 2" xfId="24998"/>
    <cellStyle name="Normal 72 7 3 3 2 2" xfId="24999"/>
    <cellStyle name="Normal 72 7 3 3 3" xfId="25000"/>
    <cellStyle name="Normal 72 7 3 4" xfId="25001"/>
    <cellStyle name="Normal 72 7 3 4 2" xfId="25002"/>
    <cellStyle name="Normal 72 7 3 5" xfId="25003"/>
    <cellStyle name="Normal 72 7 3 5 2" xfId="25004"/>
    <cellStyle name="Normal 72 7 3 6" xfId="25005"/>
    <cellStyle name="Normal 72 7 4" xfId="25006"/>
    <cellStyle name="Normal 72 7 4 2" xfId="25007"/>
    <cellStyle name="Normal 72 7 4 2 2" xfId="25008"/>
    <cellStyle name="Normal 72 7 4 2 2 2" xfId="25009"/>
    <cellStyle name="Normal 72 7 4 2 3" xfId="25010"/>
    <cellStyle name="Normal 72 7 4 3" xfId="25011"/>
    <cellStyle name="Normal 72 7 4 3 2" xfId="25012"/>
    <cellStyle name="Normal 72 7 4 4" xfId="25013"/>
    <cellStyle name="Normal 72 7 4 4 2" xfId="25014"/>
    <cellStyle name="Normal 72 7 4 5" xfId="25015"/>
    <cellStyle name="Normal 72 7 5" xfId="25016"/>
    <cellStyle name="Normal 72 7 5 2" xfId="25017"/>
    <cellStyle name="Normal 72 7 5 2 2" xfId="25018"/>
    <cellStyle name="Normal 72 7 5 3" xfId="25019"/>
    <cellStyle name="Normal 72 7 6" xfId="25020"/>
    <cellStyle name="Normal 72 7 6 2" xfId="25021"/>
    <cellStyle name="Normal 72 7 7" xfId="25022"/>
    <cellStyle name="Normal 72 7 7 2" xfId="25023"/>
    <cellStyle name="Normal 72 7 8" xfId="25024"/>
    <cellStyle name="Normal 72 7 8 2" xfId="25025"/>
    <cellStyle name="Normal 72 7 9" xfId="25026"/>
    <cellStyle name="Normal 72 8" xfId="25027"/>
    <cellStyle name="Normal 72 8 2" xfId="25028"/>
    <cellStyle name="Normal 72 8 2 2" xfId="25029"/>
    <cellStyle name="Normal 72 8 2 2 2" xfId="25030"/>
    <cellStyle name="Normal 72 8 2 2 2 2" xfId="25031"/>
    <cellStyle name="Normal 72 8 2 2 2 2 2" xfId="25032"/>
    <cellStyle name="Normal 72 8 2 2 2 2 2 2" xfId="25033"/>
    <cellStyle name="Normal 72 8 2 2 2 2 3" xfId="25034"/>
    <cellStyle name="Normal 72 8 2 2 2 3" xfId="25035"/>
    <cellStyle name="Normal 72 8 2 2 2 3 2" xfId="25036"/>
    <cellStyle name="Normal 72 8 2 2 2 4" xfId="25037"/>
    <cellStyle name="Normal 72 8 2 2 2 4 2" xfId="25038"/>
    <cellStyle name="Normal 72 8 2 2 2 5" xfId="25039"/>
    <cellStyle name="Normal 72 8 2 2 3" xfId="25040"/>
    <cellStyle name="Normal 72 8 2 2 3 2" xfId="25041"/>
    <cellStyle name="Normal 72 8 2 2 3 2 2" xfId="25042"/>
    <cellStyle name="Normal 72 8 2 2 3 3" xfId="25043"/>
    <cellStyle name="Normal 72 8 2 2 4" xfId="25044"/>
    <cellStyle name="Normal 72 8 2 2 4 2" xfId="25045"/>
    <cellStyle name="Normal 72 8 2 2 5" xfId="25046"/>
    <cellStyle name="Normal 72 8 2 2 5 2" xfId="25047"/>
    <cellStyle name="Normal 72 8 2 2 6" xfId="25048"/>
    <cellStyle name="Normal 72 8 2 3" xfId="25049"/>
    <cellStyle name="Normal 72 8 2 3 2" xfId="25050"/>
    <cellStyle name="Normal 72 8 2 3 2 2" xfId="25051"/>
    <cellStyle name="Normal 72 8 2 3 2 2 2" xfId="25052"/>
    <cellStyle name="Normal 72 8 2 3 2 3" xfId="25053"/>
    <cellStyle name="Normal 72 8 2 3 3" xfId="25054"/>
    <cellStyle name="Normal 72 8 2 3 3 2" xfId="25055"/>
    <cellStyle name="Normal 72 8 2 3 4" xfId="25056"/>
    <cellStyle name="Normal 72 8 2 3 4 2" xfId="25057"/>
    <cellStyle name="Normal 72 8 2 3 5" xfId="25058"/>
    <cellStyle name="Normal 72 8 2 4" xfId="25059"/>
    <cellStyle name="Normal 72 8 2 4 2" xfId="25060"/>
    <cellStyle name="Normal 72 8 2 4 2 2" xfId="25061"/>
    <cellStyle name="Normal 72 8 2 4 3" xfId="25062"/>
    <cellStyle name="Normal 72 8 2 5" xfId="25063"/>
    <cellStyle name="Normal 72 8 2 5 2" xfId="25064"/>
    <cellStyle name="Normal 72 8 2 6" xfId="25065"/>
    <cellStyle name="Normal 72 8 2 6 2" xfId="25066"/>
    <cellStyle name="Normal 72 8 2 7" xfId="25067"/>
    <cellStyle name="Normal 72 8 3" xfId="25068"/>
    <cellStyle name="Normal 72 8 3 2" xfId="25069"/>
    <cellStyle name="Normal 72 8 3 2 2" xfId="25070"/>
    <cellStyle name="Normal 72 8 3 2 2 2" xfId="25071"/>
    <cellStyle name="Normal 72 8 3 2 2 2 2" xfId="25072"/>
    <cellStyle name="Normal 72 8 3 2 2 3" xfId="25073"/>
    <cellStyle name="Normal 72 8 3 2 3" xfId="25074"/>
    <cellStyle name="Normal 72 8 3 2 3 2" xfId="25075"/>
    <cellStyle name="Normal 72 8 3 2 4" xfId="25076"/>
    <cellStyle name="Normal 72 8 3 2 4 2" xfId="25077"/>
    <cellStyle name="Normal 72 8 3 2 5" xfId="25078"/>
    <cellStyle name="Normal 72 8 3 3" xfId="25079"/>
    <cellStyle name="Normal 72 8 3 3 2" xfId="25080"/>
    <cellStyle name="Normal 72 8 3 3 2 2" xfId="25081"/>
    <cellStyle name="Normal 72 8 3 3 3" xfId="25082"/>
    <cellStyle name="Normal 72 8 3 4" xfId="25083"/>
    <cellStyle name="Normal 72 8 3 4 2" xfId="25084"/>
    <cellStyle name="Normal 72 8 3 5" xfId="25085"/>
    <cellStyle name="Normal 72 8 3 5 2" xfId="25086"/>
    <cellStyle name="Normal 72 8 3 6" xfId="25087"/>
    <cellStyle name="Normal 72 8 4" xfId="25088"/>
    <cellStyle name="Normal 72 8 4 2" xfId="25089"/>
    <cellStyle name="Normal 72 8 4 2 2" xfId="25090"/>
    <cellStyle name="Normal 72 8 4 2 2 2" xfId="25091"/>
    <cellStyle name="Normal 72 8 4 2 3" xfId="25092"/>
    <cellStyle name="Normal 72 8 4 3" xfId="25093"/>
    <cellStyle name="Normal 72 8 4 3 2" xfId="25094"/>
    <cellStyle name="Normal 72 8 4 4" xfId="25095"/>
    <cellStyle name="Normal 72 8 4 4 2" xfId="25096"/>
    <cellStyle name="Normal 72 8 4 5" xfId="25097"/>
    <cellStyle name="Normal 72 8 5" xfId="25098"/>
    <cellStyle name="Normal 72 8 5 2" xfId="25099"/>
    <cellStyle name="Normal 72 8 5 2 2" xfId="25100"/>
    <cellStyle name="Normal 72 8 5 3" xfId="25101"/>
    <cellStyle name="Normal 72 8 6" xfId="25102"/>
    <cellStyle name="Normal 72 8 6 2" xfId="25103"/>
    <cellStyle name="Normal 72 8 7" xfId="25104"/>
    <cellStyle name="Normal 72 8 7 2" xfId="25105"/>
    <cellStyle name="Normal 72 8 8" xfId="25106"/>
    <cellStyle name="Normal 72 8 8 2" xfId="25107"/>
    <cellStyle name="Normal 72 8 9" xfId="25108"/>
    <cellStyle name="Normal 72 9" xfId="25109"/>
    <cellStyle name="Normal 72 9 2" xfId="25110"/>
    <cellStyle name="Normal 72 9 2 2" xfId="25111"/>
    <cellStyle name="Normal 72 9 2 2 2" xfId="25112"/>
    <cellStyle name="Normal 72 9 2 3" xfId="25113"/>
    <cellStyle name="Normal 72 9 2 3 2" xfId="25114"/>
    <cellStyle name="Normal 72 9 2 4" xfId="25115"/>
    <cellStyle name="Normal 72 9 3" xfId="25116"/>
    <cellStyle name="Normal 72 9 3 2" xfId="25117"/>
    <cellStyle name="Normal 72 9 4" xfId="25118"/>
    <cellStyle name="Normal 72 9 4 2" xfId="25119"/>
    <cellStyle name="Normal 72 9 5" xfId="25120"/>
    <cellStyle name="Normal 72 9 5 2" xfId="25121"/>
    <cellStyle name="Normal 72 9 6" xfId="25122"/>
    <cellStyle name="Normal 72 9 6 2" xfId="25123"/>
    <cellStyle name="Normal 73" xfId="25124"/>
    <cellStyle name="Normal 73 10" xfId="25125"/>
    <cellStyle name="Normal 73 10 2" xfId="25126"/>
    <cellStyle name="Normal 73 2" xfId="25127"/>
    <cellStyle name="Normal 73 2 2" xfId="25128"/>
    <cellStyle name="Normal 73 3" xfId="25129"/>
    <cellStyle name="Normal 73 3 2" xfId="25130"/>
    <cellStyle name="Normal 73 3 2 2" xfId="25131"/>
    <cellStyle name="Normal 73 3 2 2 2" xfId="25132"/>
    <cellStyle name="Normal 73 3 2 2 2 2" xfId="25133"/>
    <cellStyle name="Normal 73 3 2 2 2 2 2" xfId="25134"/>
    <cellStyle name="Normal 73 3 2 2 2 2 2 2" xfId="25135"/>
    <cellStyle name="Normal 73 3 2 2 2 2 3" xfId="25136"/>
    <cellStyle name="Normal 73 3 2 2 2 3" xfId="25137"/>
    <cellStyle name="Normal 73 3 2 2 2 3 2" xfId="25138"/>
    <cellStyle name="Normal 73 3 2 2 2 4" xfId="25139"/>
    <cellStyle name="Normal 73 3 2 2 2 4 2" xfId="25140"/>
    <cellStyle name="Normal 73 3 2 2 2 5" xfId="25141"/>
    <cellStyle name="Normal 73 3 2 2 3" xfId="25142"/>
    <cellStyle name="Normal 73 3 2 2 3 2" xfId="25143"/>
    <cellStyle name="Normal 73 3 2 2 3 2 2" xfId="25144"/>
    <cellStyle name="Normal 73 3 2 2 3 3" xfId="25145"/>
    <cellStyle name="Normal 73 3 2 2 4" xfId="25146"/>
    <cellStyle name="Normal 73 3 2 2 4 2" xfId="25147"/>
    <cellStyle name="Normal 73 3 2 2 5" xfId="25148"/>
    <cellStyle name="Normal 73 3 2 2 5 2" xfId="25149"/>
    <cellStyle name="Normal 73 3 2 2 6" xfId="25150"/>
    <cellStyle name="Normal 73 3 2 3" xfId="25151"/>
    <cellStyle name="Normal 73 3 2 3 2" xfId="25152"/>
    <cellStyle name="Normal 73 3 2 3 2 2" xfId="25153"/>
    <cellStyle name="Normal 73 3 2 3 2 2 2" xfId="25154"/>
    <cellStyle name="Normal 73 3 2 3 2 3" xfId="25155"/>
    <cellStyle name="Normal 73 3 2 3 3" xfId="25156"/>
    <cellStyle name="Normal 73 3 2 3 3 2" xfId="25157"/>
    <cellStyle name="Normal 73 3 2 3 4" xfId="25158"/>
    <cellStyle name="Normal 73 3 2 3 4 2" xfId="25159"/>
    <cellStyle name="Normal 73 3 2 3 5" xfId="25160"/>
    <cellStyle name="Normal 73 3 2 4" xfId="25161"/>
    <cellStyle name="Normal 73 3 2 4 2" xfId="25162"/>
    <cellStyle name="Normal 73 3 2 4 2 2" xfId="25163"/>
    <cellStyle name="Normal 73 3 2 4 3" xfId="25164"/>
    <cellStyle name="Normal 73 3 2 5" xfId="25165"/>
    <cellStyle name="Normal 73 3 2 5 2" xfId="25166"/>
    <cellStyle name="Normal 73 3 2 6" xfId="25167"/>
    <cellStyle name="Normal 73 3 2 6 2" xfId="25168"/>
    <cellStyle name="Normal 73 3 2 7" xfId="25169"/>
    <cellStyle name="Normal 73 3 3" xfId="25170"/>
    <cellStyle name="Normal 73 3 3 2" xfId="25171"/>
    <cellStyle name="Normal 73 3 3 2 2" xfId="25172"/>
    <cellStyle name="Normal 73 3 3 2 2 2" xfId="25173"/>
    <cellStyle name="Normal 73 3 3 2 2 2 2" xfId="25174"/>
    <cellStyle name="Normal 73 3 3 2 2 3" xfId="25175"/>
    <cellStyle name="Normal 73 3 3 2 3" xfId="25176"/>
    <cellStyle name="Normal 73 3 3 2 3 2" xfId="25177"/>
    <cellStyle name="Normal 73 3 3 2 4" xfId="25178"/>
    <cellStyle name="Normal 73 3 3 2 4 2" xfId="25179"/>
    <cellStyle name="Normal 73 3 3 2 5" xfId="25180"/>
    <cellStyle name="Normal 73 3 3 3" xfId="25181"/>
    <cellStyle name="Normal 73 3 3 3 2" xfId="25182"/>
    <cellStyle name="Normal 73 3 3 3 2 2" xfId="25183"/>
    <cellStyle name="Normal 73 3 3 3 3" xfId="25184"/>
    <cellStyle name="Normal 73 3 3 4" xfId="25185"/>
    <cellStyle name="Normal 73 3 3 4 2" xfId="25186"/>
    <cellStyle name="Normal 73 3 3 5" xfId="25187"/>
    <cellStyle name="Normal 73 3 3 5 2" xfId="25188"/>
    <cellStyle name="Normal 73 3 3 6" xfId="25189"/>
    <cellStyle name="Normal 73 3 4" xfId="25190"/>
    <cellStyle name="Normal 73 3 4 2" xfId="25191"/>
    <cellStyle name="Normal 73 3 4 2 2" xfId="25192"/>
    <cellStyle name="Normal 73 3 4 2 2 2" xfId="25193"/>
    <cellStyle name="Normal 73 3 4 2 3" xfId="25194"/>
    <cellStyle name="Normal 73 3 4 3" xfId="25195"/>
    <cellStyle name="Normal 73 3 4 3 2" xfId="25196"/>
    <cellStyle name="Normal 73 3 4 4" xfId="25197"/>
    <cellStyle name="Normal 73 3 4 4 2" xfId="25198"/>
    <cellStyle name="Normal 73 3 4 5" xfId="25199"/>
    <cellStyle name="Normal 73 3 5" xfId="25200"/>
    <cellStyle name="Normal 73 3 5 2" xfId="25201"/>
    <cellStyle name="Normal 73 3 5 2 2" xfId="25202"/>
    <cellStyle name="Normal 73 3 5 3" xfId="25203"/>
    <cellStyle name="Normal 73 3 6" xfId="25204"/>
    <cellStyle name="Normal 73 3 6 2" xfId="25205"/>
    <cellStyle name="Normal 73 3 7" xfId="25206"/>
    <cellStyle name="Normal 73 3 7 2" xfId="25207"/>
    <cellStyle name="Normal 73 3 8" xfId="25208"/>
    <cellStyle name="Normal 73 3 8 2" xfId="25209"/>
    <cellStyle name="Normal 73 3 9" xfId="25210"/>
    <cellStyle name="Normal 73 4" xfId="25211"/>
    <cellStyle name="Normal 73 4 2" xfId="25212"/>
    <cellStyle name="Normal 73 5" xfId="25213"/>
    <cellStyle name="Normal 73 5 2" xfId="25214"/>
    <cellStyle name="Normal 73 6" xfId="25215"/>
    <cellStyle name="Normal 73 6 2" xfId="25216"/>
    <cellStyle name="Normal 73 7" xfId="25217"/>
    <cellStyle name="Normal 73 7 2" xfId="25218"/>
    <cellStyle name="Normal 73 7 2 2" xfId="25219"/>
    <cellStyle name="Normal 73 7 2 2 2" xfId="25220"/>
    <cellStyle name="Normal 73 7 2 2 2 2" xfId="25221"/>
    <cellStyle name="Normal 73 7 2 2 2 2 2" xfId="25222"/>
    <cellStyle name="Normal 73 7 2 2 2 2 2 2" xfId="25223"/>
    <cellStyle name="Normal 73 7 2 2 2 2 3" xfId="25224"/>
    <cellStyle name="Normal 73 7 2 2 2 3" xfId="25225"/>
    <cellStyle name="Normal 73 7 2 2 2 3 2" xfId="25226"/>
    <cellStyle name="Normal 73 7 2 2 2 4" xfId="25227"/>
    <cellStyle name="Normal 73 7 2 2 2 4 2" xfId="25228"/>
    <cellStyle name="Normal 73 7 2 2 2 5" xfId="25229"/>
    <cellStyle name="Normal 73 7 2 2 3" xfId="25230"/>
    <cellStyle name="Normal 73 7 2 2 3 2" xfId="25231"/>
    <cellStyle name="Normal 73 7 2 2 3 2 2" xfId="25232"/>
    <cellStyle name="Normal 73 7 2 2 3 3" xfId="25233"/>
    <cellStyle name="Normal 73 7 2 2 4" xfId="25234"/>
    <cellStyle name="Normal 73 7 2 2 4 2" xfId="25235"/>
    <cellStyle name="Normal 73 7 2 2 5" xfId="25236"/>
    <cellStyle name="Normal 73 7 2 2 5 2" xfId="25237"/>
    <cellStyle name="Normal 73 7 2 2 6" xfId="25238"/>
    <cellStyle name="Normal 73 7 2 3" xfId="25239"/>
    <cellStyle name="Normal 73 7 2 3 2" xfId="25240"/>
    <cellStyle name="Normal 73 7 2 3 2 2" xfId="25241"/>
    <cellStyle name="Normal 73 7 2 3 2 2 2" xfId="25242"/>
    <cellStyle name="Normal 73 7 2 3 2 3" xfId="25243"/>
    <cellStyle name="Normal 73 7 2 3 3" xfId="25244"/>
    <cellStyle name="Normal 73 7 2 3 3 2" xfId="25245"/>
    <cellStyle name="Normal 73 7 2 3 4" xfId="25246"/>
    <cellStyle name="Normal 73 7 2 3 4 2" xfId="25247"/>
    <cellStyle name="Normal 73 7 2 3 5" xfId="25248"/>
    <cellStyle name="Normal 73 7 2 4" xfId="25249"/>
    <cellStyle name="Normal 73 7 2 4 2" xfId="25250"/>
    <cellStyle name="Normal 73 7 2 4 2 2" xfId="25251"/>
    <cellStyle name="Normal 73 7 2 4 3" xfId="25252"/>
    <cellStyle name="Normal 73 7 2 5" xfId="25253"/>
    <cellStyle name="Normal 73 7 2 5 2" xfId="25254"/>
    <cellStyle name="Normal 73 7 2 6" xfId="25255"/>
    <cellStyle name="Normal 73 7 2 6 2" xfId="25256"/>
    <cellStyle name="Normal 73 7 2 7" xfId="25257"/>
    <cellStyle name="Normal 73 7 3" xfId="25258"/>
    <cellStyle name="Normal 73 7 3 2" xfId="25259"/>
    <cellStyle name="Normal 73 7 3 2 2" xfId="25260"/>
    <cellStyle name="Normal 73 7 3 2 2 2" xfId="25261"/>
    <cellStyle name="Normal 73 7 3 2 2 2 2" xfId="25262"/>
    <cellStyle name="Normal 73 7 3 2 2 3" xfId="25263"/>
    <cellStyle name="Normal 73 7 3 2 3" xfId="25264"/>
    <cellStyle name="Normal 73 7 3 2 3 2" xfId="25265"/>
    <cellStyle name="Normal 73 7 3 2 4" xfId="25266"/>
    <cellStyle name="Normal 73 7 3 2 4 2" xfId="25267"/>
    <cellStyle name="Normal 73 7 3 2 5" xfId="25268"/>
    <cellStyle name="Normal 73 7 3 3" xfId="25269"/>
    <cellStyle name="Normal 73 7 3 3 2" xfId="25270"/>
    <cellStyle name="Normal 73 7 3 3 2 2" xfId="25271"/>
    <cellStyle name="Normal 73 7 3 3 3" xfId="25272"/>
    <cellStyle name="Normal 73 7 3 4" xfId="25273"/>
    <cellStyle name="Normal 73 7 3 4 2" xfId="25274"/>
    <cellStyle name="Normal 73 7 3 5" xfId="25275"/>
    <cellStyle name="Normal 73 7 3 5 2" xfId="25276"/>
    <cellStyle name="Normal 73 7 3 6" xfId="25277"/>
    <cellStyle name="Normal 73 7 4" xfId="25278"/>
    <cellStyle name="Normal 73 7 4 2" xfId="25279"/>
    <cellStyle name="Normal 73 7 4 2 2" xfId="25280"/>
    <cellStyle name="Normal 73 7 4 2 2 2" xfId="25281"/>
    <cellStyle name="Normal 73 7 4 2 3" xfId="25282"/>
    <cellStyle name="Normal 73 7 4 3" xfId="25283"/>
    <cellStyle name="Normal 73 7 4 3 2" xfId="25284"/>
    <cellStyle name="Normal 73 7 4 4" xfId="25285"/>
    <cellStyle name="Normal 73 7 4 4 2" xfId="25286"/>
    <cellStyle name="Normal 73 7 4 5" xfId="25287"/>
    <cellStyle name="Normal 73 7 5" xfId="25288"/>
    <cellStyle name="Normal 73 7 5 2" xfId="25289"/>
    <cellStyle name="Normal 73 7 5 2 2" xfId="25290"/>
    <cellStyle name="Normal 73 7 5 3" xfId="25291"/>
    <cellStyle name="Normal 73 7 6" xfId="25292"/>
    <cellStyle name="Normal 73 7 6 2" xfId="25293"/>
    <cellStyle name="Normal 73 7 7" xfId="25294"/>
    <cellStyle name="Normal 73 7 7 2" xfId="25295"/>
    <cellStyle name="Normal 73 7 8" xfId="25296"/>
    <cellStyle name="Normal 73 7 8 2" xfId="25297"/>
    <cellStyle name="Normal 73 7 9" xfId="25298"/>
    <cellStyle name="Normal 73 8" xfId="25299"/>
    <cellStyle name="Normal 73 8 2" xfId="25300"/>
    <cellStyle name="Normal 73 8 2 2" xfId="25301"/>
    <cellStyle name="Normal 73 8 2 2 2" xfId="25302"/>
    <cellStyle name="Normal 73 8 2 2 2 2" xfId="25303"/>
    <cellStyle name="Normal 73 8 2 2 2 2 2" xfId="25304"/>
    <cellStyle name="Normal 73 8 2 2 2 2 2 2" xfId="25305"/>
    <cellStyle name="Normal 73 8 2 2 2 2 3" xfId="25306"/>
    <cellStyle name="Normal 73 8 2 2 2 3" xfId="25307"/>
    <cellStyle name="Normal 73 8 2 2 2 3 2" xfId="25308"/>
    <cellStyle name="Normal 73 8 2 2 2 4" xfId="25309"/>
    <cellStyle name="Normal 73 8 2 2 2 4 2" xfId="25310"/>
    <cellStyle name="Normal 73 8 2 2 2 5" xfId="25311"/>
    <cellStyle name="Normal 73 8 2 2 3" xfId="25312"/>
    <cellStyle name="Normal 73 8 2 2 3 2" xfId="25313"/>
    <cellStyle name="Normal 73 8 2 2 3 2 2" xfId="25314"/>
    <cellStyle name="Normal 73 8 2 2 3 3" xfId="25315"/>
    <cellStyle name="Normal 73 8 2 2 4" xfId="25316"/>
    <cellStyle name="Normal 73 8 2 2 4 2" xfId="25317"/>
    <cellStyle name="Normal 73 8 2 2 5" xfId="25318"/>
    <cellStyle name="Normal 73 8 2 2 5 2" xfId="25319"/>
    <cellStyle name="Normal 73 8 2 2 6" xfId="25320"/>
    <cellStyle name="Normal 73 8 2 3" xfId="25321"/>
    <cellStyle name="Normal 73 8 2 3 2" xfId="25322"/>
    <cellStyle name="Normal 73 8 2 3 2 2" xfId="25323"/>
    <cellStyle name="Normal 73 8 2 3 2 2 2" xfId="25324"/>
    <cellStyle name="Normal 73 8 2 3 2 3" xfId="25325"/>
    <cellStyle name="Normal 73 8 2 3 3" xfId="25326"/>
    <cellStyle name="Normal 73 8 2 3 3 2" xfId="25327"/>
    <cellStyle name="Normal 73 8 2 3 4" xfId="25328"/>
    <cellStyle name="Normal 73 8 2 3 4 2" xfId="25329"/>
    <cellStyle name="Normal 73 8 2 3 5" xfId="25330"/>
    <cellStyle name="Normal 73 8 2 4" xfId="25331"/>
    <cellStyle name="Normal 73 8 2 4 2" xfId="25332"/>
    <cellStyle name="Normal 73 8 2 4 2 2" xfId="25333"/>
    <cellStyle name="Normal 73 8 2 4 3" xfId="25334"/>
    <cellStyle name="Normal 73 8 2 5" xfId="25335"/>
    <cellStyle name="Normal 73 8 2 5 2" xfId="25336"/>
    <cellStyle name="Normal 73 8 2 6" xfId="25337"/>
    <cellStyle name="Normal 73 8 2 6 2" xfId="25338"/>
    <cellStyle name="Normal 73 8 2 7" xfId="25339"/>
    <cellStyle name="Normal 73 8 3" xfId="25340"/>
    <cellStyle name="Normal 73 8 3 2" xfId="25341"/>
    <cellStyle name="Normal 73 8 3 2 2" xfId="25342"/>
    <cellStyle name="Normal 73 8 3 2 2 2" xfId="25343"/>
    <cellStyle name="Normal 73 8 3 2 2 2 2" xfId="25344"/>
    <cellStyle name="Normal 73 8 3 2 2 3" xfId="25345"/>
    <cellStyle name="Normal 73 8 3 2 3" xfId="25346"/>
    <cellStyle name="Normal 73 8 3 2 3 2" xfId="25347"/>
    <cellStyle name="Normal 73 8 3 2 4" xfId="25348"/>
    <cellStyle name="Normal 73 8 3 2 4 2" xfId="25349"/>
    <cellStyle name="Normal 73 8 3 2 5" xfId="25350"/>
    <cellStyle name="Normal 73 8 3 3" xfId="25351"/>
    <cellStyle name="Normal 73 8 3 3 2" xfId="25352"/>
    <cellStyle name="Normal 73 8 3 3 2 2" xfId="25353"/>
    <cellStyle name="Normal 73 8 3 3 3" xfId="25354"/>
    <cellStyle name="Normal 73 8 3 4" xfId="25355"/>
    <cellStyle name="Normal 73 8 3 4 2" xfId="25356"/>
    <cellStyle name="Normal 73 8 3 5" xfId="25357"/>
    <cellStyle name="Normal 73 8 3 5 2" xfId="25358"/>
    <cellStyle name="Normal 73 8 3 6" xfId="25359"/>
    <cellStyle name="Normal 73 8 4" xfId="25360"/>
    <cellStyle name="Normal 73 8 4 2" xfId="25361"/>
    <cellStyle name="Normal 73 8 4 2 2" xfId="25362"/>
    <cellStyle name="Normal 73 8 4 2 2 2" xfId="25363"/>
    <cellStyle name="Normal 73 8 4 2 3" xfId="25364"/>
    <cellStyle name="Normal 73 8 4 3" xfId="25365"/>
    <cellStyle name="Normal 73 8 4 3 2" xfId="25366"/>
    <cellStyle name="Normal 73 8 4 4" xfId="25367"/>
    <cellStyle name="Normal 73 8 4 4 2" xfId="25368"/>
    <cellStyle name="Normal 73 8 4 5" xfId="25369"/>
    <cellStyle name="Normal 73 8 5" xfId="25370"/>
    <cellStyle name="Normal 73 8 5 2" xfId="25371"/>
    <cellStyle name="Normal 73 8 5 2 2" xfId="25372"/>
    <cellStyle name="Normal 73 8 5 3" xfId="25373"/>
    <cellStyle name="Normal 73 8 6" xfId="25374"/>
    <cellStyle name="Normal 73 8 6 2" xfId="25375"/>
    <cellStyle name="Normal 73 8 7" xfId="25376"/>
    <cellStyle name="Normal 73 8 7 2" xfId="25377"/>
    <cellStyle name="Normal 73 8 8" xfId="25378"/>
    <cellStyle name="Normal 73 8 8 2" xfId="25379"/>
    <cellStyle name="Normal 73 8 9" xfId="25380"/>
    <cellStyle name="Normal 73 9" xfId="25381"/>
    <cellStyle name="Normal 73 9 2" xfId="25382"/>
    <cellStyle name="Normal 73 9 2 2" xfId="25383"/>
    <cellStyle name="Normal 73 9 2 2 2" xfId="25384"/>
    <cellStyle name="Normal 73 9 2 3" xfId="25385"/>
    <cellStyle name="Normal 73 9 2 3 2" xfId="25386"/>
    <cellStyle name="Normal 73 9 2 4" xfId="25387"/>
    <cellStyle name="Normal 73 9 3" xfId="25388"/>
    <cellStyle name="Normal 73 9 3 2" xfId="25389"/>
    <cellStyle name="Normal 73 9 4" xfId="25390"/>
    <cellStyle name="Normal 73 9 4 2" xfId="25391"/>
    <cellStyle name="Normal 73 9 5" xfId="25392"/>
    <cellStyle name="Normal 73 9 5 2" xfId="25393"/>
    <cellStyle name="Normal 73 9 6" xfId="25394"/>
    <cellStyle name="Normal 73 9 6 2" xfId="25395"/>
    <cellStyle name="Normal 74" xfId="25396"/>
    <cellStyle name="Normal 74 2" xfId="25397"/>
    <cellStyle name="Normal 74 2 2" xfId="25398"/>
    <cellStyle name="Normal 74 3" xfId="25399"/>
    <cellStyle name="Normal 74 3 2" xfId="25400"/>
    <cellStyle name="Normal 74 4" xfId="25401"/>
    <cellStyle name="Normal 74 4 2" xfId="25402"/>
    <cellStyle name="Normal 74 5" xfId="25403"/>
    <cellStyle name="Normal 74 5 2" xfId="25404"/>
    <cellStyle name="Normal 74 6" xfId="25405"/>
    <cellStyle name="Normal 74 6 2" xfId="25406"/>
    <cellStyle name="Normal 74 7" xfId="25407"/>
    <cellStyle name="Normal 74 7 2" xfId="25408"/>
    <cellStyle name="Normal 74 8" xfId="25409"/>
    <cellStyle name="Normal 75" xfId="25410"/>
    <cellStyle name="Normal 75 10" xfId="25411"/>
    <cellStyle name="Normal 75 10 2" xfId="25412"/>
    <cellStyle name="Normal 75 2" xfId="25413"/>
    <cellStyle name="Normal 75 2 2" xfId="25414"/>
    <cellStyle name="Normal 75 3" xfId="25415"/>
    <cellStyle name="Normal 75 3 2" xfId="25416"/>
    <cellStyle name="Normal 75 3 2 2" xfId="25417"/>
    <cellStyle name="Normal 75 3 2 2 2" xfId="25418"/>
    <cellStyle name="Normal 75 3 2 2 2 2" xfId="25419"/>
    <cellStyle name="Normal 75 3 2 2 2 2 2" xfId="25420"/>
    <cellStyle name="Normal 75 3 2 2 2 2 2 2" xfId="25421"/>
    <cellStyle name="Normal 75 3 2 2 2 2 3" xfId="25422"/>
    <cellStyle name="Normal 75 3 2 2 2 3" xfId="25423"/>
    <cellStyle name="Normal 75 3 2 2 2 3 2" xfId="25424"/>
    <cellStyle name="Normal 75 3 2 2 2 4" xfId="25425"/>
    <cellStyle name="Normal 75 3 2 2 2 4 2" xfId="25426"/>
    <cellStyle name="Normal 75 3 2 2 2 5" xfId="25427"/>
    <cellStyle name="Normal 75 3 2 2 3" xfId="25428"/>
    <cellStyle name="Normal 75 3 2 2 3 2" xfId="25429"/>
    <cellStyle name="Normal 75 3 2 2 3 2 2" xfId="25430"/>
    <cellStyle name="Normal 75 3 2 2 3 3" xfId="25431"/>
    <cellStyle name="Normal 75 3 2 2 4" xfId="25432"/>
    <cellStyle name="Normal 75 3 2 2 4 2" xfId="25433"/>
    <cellStyle name="Normal 75 3 2 2 5" xfId="25434"/>
    <cellStyle name="Normal 75 3 2 2 5 2" xfId="25435"/>
    <cellStyle name="Normal 75 3 2 2 6" xfId="25436"/>
    <cellStyle name="Normal 75 3 2 3" xfId="25437"/>
    <cellStyle name="Normal 75 3 2 3 2" xfId="25438"/>
    <cellStyle name="Normal 75 3 2 3 2 2" xfId="25439"/>
    <cellStyle name="Normal 75 3 2 3 2 2 2" xfId="25440"/>
    <cellStyle name="Normal 75 3 2 3 2 3" xfId="25441"/>
    <cellStyle name="Normal 75 3 2 3 3" xfId="25442"/>
    <cellStyle name="Normal 75 3 2 3 3 2" xfId="25443"/>
    <cellStyle name="Normal 75 3 2 3 4" xfId="25444"/>
    <cellStyle name="Normal 75 3 2 3 4 2" xfId="25445"/>
    <cellStyle name="Normal 75 3 2 3 5" xfId="25446"/>
    <cellStyle name="Normal 75 3 2 4" xfId="25447"/>
    <cellStyle name="Normal 75 3 2 4 2" xfId="25448"/>
    <cellStyle name="Normal 75 3 2 4 2 2" xfId="25449"/>
    <cellStyle name="Normal 75 3 2 4 3" xfId="25450"/>
    <cellStyle name="Normal 75 3 2 5" xfId="25451"/>
    <cellStyle name="Normal 75 3 2 5 2" xfId="25452"/>
    <cellStyle name="Normal 75 3 2 6" xfId="25453"/>
    <cellStyle name="Normal 75 3 2 6 2" xfId="25454"/>
    <cellStyle name="Normal 75 3 2 7" xfId="25455"/>
    <cellStyle name="Normal 75 3 3" xfId="25456"/>
    <cellStyle name="Normal 75 3 3 2" xfId="25457"/>
    <cellStyle name="Normal 75 3 3 2 2" xfId="25458"/>
    <cellStyle name="Normal 75 3 3 2 2 2" xfId="25459"/>
    <cellStyle name="Normal 75 3 3 2 2 2 2" xfId="25460"/>
    <cellStyle name="Normal 75 3 3 2 2 3" xfId="25461"/>
    <cellStyle name="Normal 75 3 3 2 3" xfId="25462"/>
    <cellStyle name="Normal 75 3 3 2 3 2" xfId="25463"/>
    <cellStyle name="Normal 75 3 3 2 4" xfId="25464"/>
    <cellStyle name="Normal 75 3 3 2 4 2" xfId="25465"/>
    <cellStyle name="Normal 75 3 3 2 5" xfId="25466"/>
    <cellStyle name="Normal 75 3 3 3" xfId="25467"/>
    <cellStyle name="Normal 75 3 3 3 2" xfId="25468"/>
    <cellStyle name="Normal 75 3 3 3 2 2" xfId="25469"/>
    <cellStyle name="Normal 75 3 3 3 3" xfId="25470"/>
    <cellStyle name="Normal 75 3 3 4" xfId="25471"/>
    <cellStyle name="Normal 75 3 3 4 2" xfId="25472"/>
    <cellStyle name="Normal 75 3 3 5" xfId="25473"/>
    <cellStyle name="Normal 75 3 3 5 2" xfId="25474"/>
    <cellStyle name="Normal 75 3 3 6" xfId="25475"/>
    <cellStyle name="Normal 75 3 4" xfId="25476"/>
    <cellStyle name="Normal 75 3 4 2" xfId="25477"/>
    <cellStyle name="Normal 75 3 4 2 2" xfId="25478"/>
    <cellStyle name="Normal 75 3 4 2 2 2" xfId="25479"/>
    <cellStyle name="Normal 75 3 4 2 3" xfId="25480"/>
    <cellStyle name="Normal 75 3 4 3" xfId="25481"/>
    <cellStyle name="Normal 75 3 4 3 2" xfId="25482"/>
    <cellStyle name="Normal 75 3 4 4" xfId="25483"/>
    <cellStyle name="Normal 75 3 4 4 2" xfId="25484"/>
    <cellStyle name="Normal 75 3 4 5" xfId="25485"/>
    <cellStyle name="Normal 75 3 5" xfId="25486"/>
    <cellStyle name="Normal 75 3 5 2" xfId="25487"/>
    <cellStyle name="Normal 75 3 5 2 2" xfId="25488"/>
    <cellStyle name="Normal 75 3 5 3" xfId="25489"/>
    <cellStyle name="Normal 75 3 6" xfId="25490"/>
    <cellStyle name="Normal 75 3 6 2" xfId="25491"/>
    <cellStyle name="Normal 75 3 7" xfId="25492"/>
    <cellStyle name="Normal 75 3 7 2" xfId="25493"/>
    <cellStyle name="Normal 75 3 8" xfId="25494"/>
    <cellStyle name="Normal 75 3 8 2" xfId="25495"/>
    <cellStyle name="Normal 75 3 9" xfId="25496"/>
    <cellStyle name="Normal 75 4" xfId="25497"/>
    <cellStyle name="Normal 75 4 2" xfId="25498"/>
    <cellStyle name="Normal 75 5" xfId="25499"/>
    <cellStyle name="Normal 75 5 2" xfId="25500"/>
    <cellStyle name="Normal 75 6" xfId="25501"/>
    <cellStyle name="Normal 75 6 2" xfId="25502"/>
    <cellStyle name="Normal 75 7" xfId="25503"/>
    <cellStyle name="Normal 75 7 2" xfId="25504"/>
    <cellStyle name="Normal 75 7 2 2" xfId="25505"/>
    <cellStyle name="Normal 75 7 2 2 2" xfId="25506"/>
    <cellStyle name="Normal 75 7 2 2 2 2" xfId="25507"/>
    <cellStyle name="Normal 75 7 2 2 2 2 2" xfId="25508"/>
    <cellStyle name="Normal 75 7 2 2 2 2 2 2" xfId="25509"/>
    <cellStyle name="Normal 75 7 2 2 2 2 3" xfId="25510"/>
    <cellStyle name="Normal 75 7 2 2 2 3" xfId="25511"/>
    <cellStyle name="Normal 75 7 2 2 2 3 2" xfId="25512"/>
    <cellStyle name="Normal 75 7 2 2 2 4" xfId="25513"/>
    <cellStyle name="Normal 75 7 2 2 2 4 2" xfId="25514"/>
    <cellStyle name="Normal 75 7 2 2 2 5" xfId="25515"/>
    <cellStyle name="Normal 75 7 2 2 3" xfId="25516"/>
    <cellStyle name="Normal 75 7 2 2 3 2" xfId="25517"/>
    <cellStyle name="Normal 75 7 2 2 3 2 2" xfId="25518"/>
    <cellStyle name="Normal 75 7 2 2 3 3" xfId="25519"/>
    <cellStyle name="Normal 75 7 2 2 4" xfId="25520"/>
    <cellStyle name="Normal 75 7 2 2 4 2" xfId="25521"/>
    <cellStyle name="Normal 75 7 2 2 5" xfId="25522"/>
    <cellStyle name="Normal 75 7 2 2 5 2" xfId="25523"/>
    <cellStyle name="Normal 75 7 2 2 6" xfId="25524"/>
    <cellStyle name="Normal 75 7 2 3" xfId="25525"/>
    <cellStyle name="Normal 75 7 2 3 2" xfId="25526"/>
    <cellStyle name="Normal 75 7 2 3 2 2" xfId="25527"/>
    <cellStyle name="Normal 75 7 2 3 2 2 2" xfId="25528"/>
    <cellStyle name="Normal 75 7 2 3 2 3" xfId="25529"/>
    <cellStyle name="Normal 75 7 2 3 3" xfId="25530"/>
    <cellStyle name="Normal 75 7 2 3 3 2" xfId="25531"/>
    <cellStyle name="Normal 75 7 2 3 4" xfId="25532"/>
    <cellStyle name="Normal 75 7 2 3 4 2" xfId="25533"/>
    <cellStyle name="Normal 75 7 2 3 5" xfId="25534"/>
    <cellStyle name="Normal 75 7 2 4" xfId="25535"/>
    <cellStyle name="Normal 75 7 2 4 2" xfId="25536"/>
    <cellStyle name="Normal 75 7 2 4 2 2" xfId="25537"/>
    <cellStyle name="Normal 75 7 2 4 3" xfId="25538"/>
    <cellStyle name="Normal 75 7 2 5" xfId="25539"/>
    <cellStyle name="Normal 75 7 2 5 2" xfId="25540"/>
    <cellStyle name="Normal 75 7 2 6" xfId="25541"/>
    <cellStyle name="Normal 75 7 2 6 2" xfId="25542"/>
    <cellStyle name="Normal 75 7 2 7" xfId="25543"/>
    <cellStyle name="Normal 75 7 3" xfId="25544"/>
    <cellStyle name="Normal 75 7 3 2" xfId="25545"/>
    <cellStyle name="Normal 75 7 3 2 2" xfId="25546"/>
    <cellStyle name="Normal 75 7 3 2 2 2" xfId="25547"/>
    <cellStyle name="Normal 75 7 3 2 2 2 2" xfId="25548"/>
    <cellStyle name="Normal 75 7 3 2 2 3" xfId="25549"/>
    <cellStyle name="Normal 75 7 3 2 3" xfId="25550"/>
    <cellStyle name="Normal 75 7 3 2 3 2" xfId="25551"/>
    <cellStyle name="Normal 75 7 3 2 4" xfId="25552"/>
    <cellStyle name="Normal 75 7 3 2 4 2" xfId="25553"/>
    <cellStyle name="Normal 75 7 3 2 5" xfId="25554"/>
    <cellStyle name="Normal 75 7 3 3" xfId="25555"/>
    <cellStyle name="Normal 75 7 3 3 2" xfId="25556"/>
    <cellStyle name="Normal 75 7 3 3 2 2" xfId="25557"/>
    <cellStyle name="Normal 75 7 3 3 3" xfId="25558"/>
    <cellStyle name="Normal 75 7 3 4" xfId="25559"/>
    <cellStyle name="Normal 75 7 3 4 2" xfId="25560"/>
    <cellStyle name="Normal 75 7 3 5" xfId="25561"/>
    <cellStyle name="Normal 75 7 3 5 2" xfId="25562"/>
    <cellStyle name="Normal 75 7 3 6" xfId="25563"/>
    <cellStyle name="Normal 75 7 4" xfId="25564"/>
    <cellStyle name="Normal 75 7 4 2" xfId="25565"/>
    <cellStyle name="Normal 75 7 4 2 2" xfId="25566"/>
    <cellStyle name="Normal 75 7 4 2 2 2" xfId="25567"/>
    <cellStyle name="Normal 75 7 4 2 3" xfId="25568"/>
    <cellStyle name="Normal 75 7 4 3" xfId="25569"/>
    <cellStyle name="Normal 75 7 4 3 2" xfId="25570"/>
    <cellStyle name="Normal 75 7 4 4" xfId="25571"/>
    <cellStyle name="Normal 75 7 4 4 2" xfId="25572"/>
    <cellStyle name="Normal 75 7 4 5" xfId="25573"/>
    <cellStyle name="Normal 75 7 5" xfId="25574"/>
    <cellStyle name="Normal 75 7 5 2" xfId="25575"/>
    <cellStyle name="Normal 75 7 5 2 2" xfId="25576"/>
    <cellStyle name="Normal 75 7 5 3" xfId="25577"/>
    <cellStyle name="Normal 75 7 6" xfId="25578"/>
    <cellStyle name="Normal 75 7 6 2" xfId="25579"/>
    <cellStyle name="Normal 75 7 7" xfId="25580"/>
    <cellStyle name="Normal 75 7 7 2" xfId="25581"/>
    <cellStyle name="Normal 75 7 8" xfId="25582"/>
    <cellStyle name="Normal 75 7 8 2" xfId="25583"/>
    <cellStyle name="Normal 75 7 9" xfId="25584"/>
    <cellStyle name="Normal 75 8" xfId="25585"/>
    <cellStyle name="Normal 75 8 2" xfId="25586"/>
    <cellStyle name="Normal 75 8 2 2" xfId="25587"/>
    <cellStyle name="Normal 75 8 2 2 2" xfId="25588"/>
    <cellStyle name="Normal 75 8 2 2 2 2" xfId="25589"/>
    <cellStyle name="Normal 75 8 2 2 2 2 2" xfId="25590"/>
    <cellStyle name="Normal 75 8 2 2 2 2 2 2" xfId="25591"/>
    <cellStyle name="Normal 75 8 2 2 2 2 3" xfId="25592"/>
    <cellStyle name="Normal 75 8 2 2 2 3" xfId="25593"/>
    <cellStyle name="Normal 75 8 2 2 2 3 2" xfId="25594"/>
    <cellStyle name="Normal 75 8 2 2 2 4" xfId="25595"/>
    <cellStyle name="Normal 75 8 2 2 2 4 2" xfId="25596"/>
    <cellStyle name="Normal 75 8 2 2 2 5" xfId="25597"/>
    <cellStyle name="Normal 75 8 2 2 3" xfId="25598"/>
    <cellStyle name="Normal 75 8 2 2 3 2" xfId="25599"/>
    <cellStyle name="Normal 75 8 2 2 3 2 2" xfId="25600"/>
    <cellStyle name="Normal 75 8 2 2 3 3" xfId="25601"/>
    <cellStyle name="Normal 75 8 2 2 4" xfId="25602"/>
    <cellStyle name="Normal 75 8 2 2 4 2" xfId="25603"/>
    <cellStyle name="Normal 75 8 2 2 5" xfId="25604"/>
    <cellStyle name="Normal 75 8 2 2 5 2" xfId="25605"/>
    <cellStyle name="Normal 75 8 2 2 6" xfId="25606"/>
    <cellStyle name="Normal 75 8 2 3" xfId="25607"/>
    <cellStyle name="Normal 75 8 2 3 2" xfId="25608"/>
    <cellStyle name="Normal 75 8 2 3 2 2" xfId="25609"/>
    <cellStyle name="Normal 75 8 2 3 2 2 2" xfId="25610"/>
    <cellStyle name="Normal 75 8 2 3 2 3" xfId="25611"/>
    <cellStyle name="Normal 75 8 2 3 3" xfId="25612"/>
    <cellStyle name="Normal 75 8 2 3 3 2" xfId="25613"/>
    <cellStyle name="Normal 75 8 2 3 4" xfId="25614"/>
    <cellStyle name="Normal 75 8 2 3 4 2" xfId="25615"/>
    <cellStyle name="Normal 75 8 2 3 5" xfId="25616"/>
    <cellStyle name="Normal 75 8 2 4" xfId="25617"/>
    <cellStyle name="Normal 75 8 2 4 2" xfId="25618"/>
    <cellStyle name="Normal 75 8 2 4 2 2" xfId="25619"/>
    <cellStyle name="Normal 75 8 2 4 3" xfId="25620"/>
    <cellStyle name="Normal 75 8 2 5" xfId="25621"/>
    <cellStyle name="Normal 75 8 2 5 2" xfId="25622"/>
    <cellStyle name="Normal 75 8 2 6" xfId="25623"/>
    <cellStyle name="Normal 75 8 2 6 2" xfId="25624"/>
    <cellStyle name="Normal 75 8 2 7" xfId="25625"/>
    <cellStyle name="Normal 75 8 3" xfId="25626"/>
    <cellStyle name="Normal 75 8 3 2" xfId="25627"/>
    <cellStyle name="Normal 75 8 3 2 2" xfId="25628"/>
    <cellStyle name="Normal 75 8 3 2 2 2" xfId="25629"/>
    <cellStyle name="Normal 75 8 3 2 2 2 2" xfId="25630"/>
    <cellStyle name="Normal 75 8 3 2 2 3" xfId="25631"/>
    <cellStyle name="Normal 75 8 3 2 3" xfId="25632"/>
    <cellStyle name="Normal 75 8 3 2 3 2" xfId="25633"/>
    <cellStyle name="Normal 75 8 3 2 4" xfId="25634"/>
    <cellStyle name="Normal 75 8 3 2 4 2" xfId="25635"/>
    <cellStyle name="Normal 75 8 3 2 5" xfId="25636"/>
    <cellStyle name="Normal 75 8 3 3" xfId="25637"/>
    <cellStyle name="Normal 75 8 3 3 2" xfId="25638"/>
    <cellStyle name="Normal 75 8 3 3 2 2" xfId="25639"/>
    <cellStyle name="Normal 75 8 3 3 3" xfId="25640"/>
    <cellStyle name="Normal 75 8 3 4" xfId="25641"/>
    <cellStyle name="Normal 75 8 3 4 2" xfId="25642"/>
    <cellStyle name="Normal 75 8 3 5" xfId="25643"/>
    <cellStyle name="Normal 75 8 3 5 2" xfId="25644"/>
    <cellStyle name="Normal 75 8 3 6" xfId="25645"/>
    <cellStyle name="Normal 75 8 4" xfId="25646"/>
    <cellStyle name="Normal 75 8 4 2" xfId="25647"/>
    <cellStyle name="Normal 75 8 4 2 2" xfId="25648"/>
    <cellStyle name="Normal 75 8 4 2 2 2" xfId="25649"/>
    <cellStyle name="Normal 75 8 4 2 3" xfId="25650"/>
    <cellStyle name="Normal 75 8 4 3" xfId="25651"/>
    <cellStyle name="Normal 75 8 4 3 2" xfId="25652"/>
    <cellStyle name="Normal 75 8 4 4" xfId="25653"/>
    <cellStyle name="Normal 75 8 4 4 2" xfId="25654"/>
    <cellStyle name="Normal 75 8 4 5" xfId="25655"/>
    <cellStyle name="Normal 75 8 5" xfId="25656"/>
    <cellStyle name="Normal 75 8 5 2" xfId="25657"/>
    <cellStyle name="Normal 75 8 5 2 2" xfId="25658"/>
    <cellStyle name="Normal 75 8 5 3" xfId="25659"/>
    <cellStyle name="Normal 75 8 6" xfId="25660"/>
    <cellStyle name="Normal 75 8 6 2" xfId="25661"/>
    <cellStyle name="Normal 75 8 7" xfId="25662"/>
    <cellStyle name="Normal 75 8 7 2" xfId="25663"/>
    <cellStyle name="Normal 75 8 8" xfId="25664"/>
    <cellStyle name="Normal 75 8 8 2" xfId="25665"/>
    <cellStyle name="Normal 75 8 9" xfId="25666"/>
    <cellStyle name="Normal 75 9" xfId="25667"/>
    <cellStyle name="Normal 75 9 2" xfId="25668"/>
    <cellStyle name="Normal 75 9 2 2" xfId="25669"/>
    <cellStyle name="Normal 75 9 2 2 2" xfId="25670"/>
    <cellStyle name="Normal 75 9 2 3" xfId="25671"/>
    <cellStyle name="Normal 75 9 2 3 2" xfId="25672"/>
    <cellStyle name="Normal 75 9 2 4" xfId="25673"/>
    <cellStyle name="Normal 75 9 3" xfId="25674"/>
    <cellStyle name="Normal 75 9 3 2" xfId="25675"/>
    <cellStyle name="Normal 75 9 4" xfId="25676"/>
    <cellStyle name="Normal 75 9 4 2" xfId="25677"/>
    <cellStyle name="Normal 75 9 5" xfId="25678"/>
    <cellStyle name="Normal 75 9 5 2" xfId="25679"/>
    <cellStyle name="Normal 75 9 6" xfId="25680"/>
    <cellStyle name="Normal 75 9 6 2" xfId="25681"/>
    <cellStyle name="Normal 76" xfId="25682"/>
    <cellStyle name="Normal 76 2" xfId="25683"/>
    <cellStyle name="Normal 76 2 2" xfId="25684"/>
    <cellStyle name="Normal 76 3" xfId="25685"/>
    <cellStyle name="Normal 76 3 2" xfId="25686"/>
    <cellStyle name="Normal 76 4" xfId="25687"/>
    <cellStyle name="Normal 76 4 2" xfId="25688"/>
    <cellStyle name="Normal 76 5" xfId="25689"/>
    <cellStyle name="Normal 77" xfId="25690"/>
    <cellStyle name="Normal 77 2" xfId="25691"/>
    <cellStyle name="Normal 77 2 2" xfId="25692"/>
    <cellStyle name="Normal 77 3" xfId="25693"/>
    <cellStyle name="Normal 77 3 2" xfId="25694"/>
    <cellStyle name="Normal 77 4" xfId="25695"/>
    <cellStyle name="Normal 77 4 2" xfId="25696"/>
    <cellStyle name="Normal 77 5" xfId="25697"/>
    <cellStyle name="Normal 78" xfId="25698"/>
    <cellStyle name="Normal 78 2" xfId="25699"/>
    <cellStyle name="Normal 78 2 2" xfId="25700"/>
    <cellStyle name="Normal 78 3" xfId="25701"/>
    <cellStyle name="Normal 78 3 2" xfId="25702"/>
    <cellStyle name="Normal 78 4" xfId="25703"/>
    <cellStyle name="Normal 78 4 2" xfId="25704"/>
    <cellStyle name="Normal 78 5" xfId="25705"/>
    <cellStyle name="Normal 79" xfId="25706"/>
    <cellStyle name="Normal 79 2" xfId="25707"/>
    <cellStyle name="Normal 79 2 2" xfId="25708"/>
    <cellStyle name="Normal 79 3" xfId="25709"/>
    <cellStyle name="Normal 79 3 2" xfId="25710"/>
    <cellStyle name="Normal 79 4" xfId="25711"/>
    <cellStyle name="Normal 8" xfId="525"/>
    <cellStyle name="Normal 8 2" xfId="526"/>
    <cellStyle name="Normal 8 2 2" xfId="25712"/>
    <cellStyle name="Normal 8 2 2 2" xfId="25713"/>
    <cellStyle name="Normal 8 2 3" xfId="25714"/>
    <cellStyle name="Normal 8 2 3 2" xfId="25715"/>
    <cellStyle name="Normal 8 2 4" xfId="25716"/>
    <cellStyle name="Normal 8 3" xfId="527"/>
    <cellStyle name="Normal 8 4" xfId="25717"/>
    <cellStyle name="Normal 8 5" xfId="25718"/>
    <cellStyle name="Normal 8 6" xfId="25719"/>
    <cellStyle name="Normal 8 6 2" xfId="25720"/>
    <cellStyle name="Normal 8 7" xfId="25721"/>
    <cellStyle name="Normal 8 8" xfId="25722"/>
    <cellStyle name="Normal 8 9" xfId="25723"/>
    <cellStyle name="Normal 80" xfId="25724"/>
    <cellStyle name="Normal 80 2" xfId="25725"/>
    <cellStyle name="Normal 80 2 2" xfId="25726"/>
    <cellStyle name="Normal 80 3" xfId="25727"/>
    <cellStyle name="Normal 80 3 2" xfId="25728"/>
    <cellStyle name="Normal 80 4" xfId="25729"/>
    <cellStyle name="Normal 81" xfId="25730"/>
    <cellStyle name="Normal 81 2" xfId="25731"/>
    <cellStyle name="Normal 81 2 2" xfId="25732"/>
    <cellStyle name="Normal 81 3" xfId="25733"/>
    <cellStyle name="Normal 81 3 2" xfId="25734"/>
    <cellStyle name="Normal 81 4" xfId="25735"/>
    <cellStyle name="Normal 82" xfId="25736"/>
    <cellStyle name="Normal 82 2" xfId="25737"/>
    <cellStyle name="Normal 82 2 2" xfId="25738"/>
    <cellStyle name="Normal 82 3" xfId="25739"/>
    <cellStyle name="Normal 82 3 2" xfId="25740"/>
    <cellStyle name="Normal 82 4" xfId="25741"/>
    <cellStyle name="Normal 83" xfId="25742"/>
    <cellStyle name="Normal 83 2" xfId="25743"/>
    <cellStyle name="Normal 83 2 2" xfId="25744"/>
    <cellStyle name="Normal 83 3" xfId="25745"/>
    <cellStyle name="Normal 83 3 2" xfId="25746"/>
    <cellStyle name="Normal 83 4" xfId="25747"/>
    <cellStyle name="Normal 84" xfId="25748"/>
    <cellStyle name="Normal 84 2" xfId="25749"/>
    <cellStyle name="Normal 84 2 2" xfId="25750"/>
    <cellStyle name="Normal 84 3" xfId="25751"/>
    <cellStyle name="Normal 84 3 2" xfId="25752"/>
    <cellStyle name="Normal 84 4" xfId="25753"/>
    <cellStyle name="Normal 85" xfId="25754"/>
    <cellStyle name="Normal 85 2" xfId="25755"/>
    <cellStyle name="Normal 85 2 2" xfId="25756"/>
    <cellStyle name="Normal 85 3" xfId="25757"/>
    <cellStyle name="Normal 85 3 2" xfId="25758"/>
    <cellStyle name="Normal 85 4" xfId="25759"/>
    <cellStyle name="Normal 86" xfId="25760"/>
    <cellStyle name="Normal 86 2" xfId="25761"/>
    <cellStyle name="Normal 86 2 2" xfId="25762"/>
    <cellStyle name="Normal 86 3" xfId="25763"/>
    <cellStyle name="Normal 86 3 2" xfId="25764"/>
    <cellStyle name="Normal 86 4" xfId="25765"/>
    <cellStyle name="Normal 87" xfId="25766"/>
    <cellStyle name="Normal 87 2" xfId="25767"/>
    <cellStyle name="Normal 87 2 2" xfId="25768"/>
    <cellStyle name="Normal 87 3" xfId="25769"/>
    <cellStyle name="Normal 87 3 2" xfId="25770"/>
    <cellStyle name="Normal 87 4" xfId="25771"/>
    <cellStyle name="Normal 87 4 2" xfId="25772"/>
    <cellStyle name="Normal 87 5" xfId="25773"/>
    <cellStyle name="Normal 88" xfId="25774"/>
    <cellStyle name="Normal 88 2" xfId="25775"/>
    <cellStyle name="Normal 88 2 2" xfId="25776"/>
    <cellStyle name="Normal 88 3" xfId="25777"/>
    <cellStyle name="Normal 88 3 2" xfId="25778"/>
    <cellStyle name="Normal 88 4" xfId="25779"/>
    <cellStyle name="Normal 88 4 2" xfId="25780"/>
    <cellStyle name="Normal 88 5" xfId="25781"/>
    <cellStyle name="Normal 89" xfId="25782"/>
    <cellStyle name="Normal 89 2" xfId="25783"/>
    <cellStyle name="Normal 89 2 2" xfId="25784"/>
    <cellStyle name="Normal 89 3" xfId="25785"/>
    <cellStyle name="Normal 89 3 2" xfId="25786"/>
    <cellStyle name="Normal 89 4" xfId="25787"/>
    <cellStyle name="Normal 89 4 2" xfId="25788"/>
    <cellStyle name="Normal 89 5" xfId="25789"/>
    <cellStyle name="Normal 9" xfId="528"/>
    <cellStyle name="Normal 9 10" xfId="25790"/>
    <cellStyle name="Normal 9 2" xfId="25791"/>
    <cellStyle name="Normal 9 2 2" xfId="25792"/>
    <cellStyle name="Normal 9 3" xfId="25793"/>
    <cellStyle name="Normal 9 3 2" xfId="25794"/>
    <cellStyle name="Normal 9 4" xfId="25795"/>
    <cellStyle name="Normal 9 4 2" xfId="25796"/>
    <cellStyle name="Normal 9 5" xfId="25797"/>
    <cellStyle name="Normal 9 5 2" xfId="25798"/>
    <cellStyle name="Normal 9 6" xfId="25799"/>
    <cellStyle name="Normal 9 7" xfId="25800"/>
    <cellStyle name="Normal 9 8" xfId="25801"/>
    <cellStyle name="Normal 9 8 2" xfId="25802"/>
    <cellStyle name="Normal 9 9" xfId="25803"/>
    <cellStyle name="Normal 90" xfId="25804"/>
    <cellStyle name="Normal 90 2" xfId="25805"/>
    <cellStyle name="Normal 90 2 2" xfId="25806"/>
    <cellStyle name="Normal 90 3" xfId="25807"/>
    <cellStyle name="Normal 90 3 2" xfId="25808"/>
    <cellStyle name="Normal 90 4" xfId="25809"/>
    <cellStyle name="Normal 90 4 2" xfId="25810"/>
    <cellStyle name="Normal 90 5" xfId="25811"/>
    <cellStyle name="Normal 91" xfId="25812"/>
    <cellStyle name="Normal 91 2" xfId="25813"/>
    <cellStyle name="Normal 91 2 2" xfId="25814"/>
    <cellStyle name="Normal 91 3" xfId="25815"/>
    <cellStyle name="Normal 92" xfId="25816"/>
    <cellStyle name="Normal 92 2" xfId="25817"/>
    <cellStyle name="Normal 92 2 2" xfId="25818"/>
    <cellStyle name="Normal 92 3" xfId="25819"/>
    <cellStyle name="Normal 93" xfId="25820"/>
    <cellStyle name="Normal 93 2" xfId="25821"/>
    <cellStyle name="Normal 93 2 2" xfId="25822"/>
    <cellStyle name="Normal 93 3" xfId="25823"/>
    <cellStyle name="Normal 94" xfId="25824"/>
    <cellStyle name="Normal 94 2" xfId="25825"/>
    <cellStyle name="Normal 94 2 2" xfId="25826"/>
    <cellStyle name="Normal 94 3" xfId="25827"/>
    <cellStyle name="Normal 95" xfId="25828"/>
    <cellStyle name="Normal 95 2" xfId="25829"/>
    <cellStyle name="Normal 95 2 2" xfId="25830"/>
    <cellStyle name="Normal 95 3" xfId="25831"/>
    <cellStyle name="Normal 96" xfId="25832"/>
    <cellStyle name="Normal 96 2" xfId="25833"/>
    <cellStyle name="Normal 96 2 2" xfId="25834"/>
    <cellStyle name="Normal 96 3" xfId="25835"/>
    <cellStyle name="Normal 97" xfId="25836"/>
    <cellStyle name="Normal 97 2" xfId="25837"/>
    <cellStyle name="Normal 97 2 2" xfId="25838"/>
    <cellStyle name="Normal 97 3" xfId="25839"/>
    <cellStyle name="Normal 98" xfId="25840"/>
    <cellStyle name="Normal 98 2" xfId="25841"/>
    <cellStyle name="Normal 98 2 2" xfId="25842"/>
    <cellStyle name="Normal 98 3" xfId="25843"/>
    <cellStyle name="Normal 99" xfId="25844"/>
    <cellStyle name="Normal 99 2" xfId="25845"/>
    <cellStyle name="Normal 99 2 2" xfId="25846"/>
    <cellStyle name="Normal 99 3" xfId="25847"/>
    <cellStyle name="Normal-#0" xfId="25848"/>
    <cellStyle name="Normal-#2" xfId="25849"/>
    <cellStyle name="Normal-$0" xfId="25850"/>
    <cellStyle name="Normal-$2" xfId="25851"/>
    <cellStyle name="Normal-$4" xfId="25852"/>
    <cellStyle name="Normal-%1" xfId="25853"/>
    <cellStyle name="Normal-%2" xfId="25854"/>
    <cellStyle name="Normal_4Q 2010 Non-GAAP Reconciliation_WEB" xfId="6"/>
    <cellStyle name="Normal_4Q 2010 Non-GAAP Reconciliation_WEB 2" xfId="9"/>
    <cellStyle name="Normal_Book1 2" xfId="5"/>
    <cellStyle name="Normal-¢2" xfId="25855"/>
    <cellStyle name="Normal1Places" xfId="25856"/>
    <cellStyle name="Normal1Places 2" xfId="25857"/>
    <cellStyle name="Normal2Places" xfId="25858"/>
    <cellStyle name="Normal2Places 2" xfId="25859"/>
    <cellStyle name="Normal3Places" xfId="25860"/>
    <cellStyle name="Normal3Places 2" xfId="25861"/>
    <cellStyle name="NormalBlue" xfId="25862"/>
    <cellStyle name="NormalBlueCentered" xfId="25863"/>
    <cellStyle name="NormalBlueCenteredBordered" xfId="25864"/>
    <cellStyle name="NormalBlueDate" xfId="25865"/>
    <cellStyle name="NormalBluePct" xfId="25866"/>
    <cellStyle name="NormalBlueReduced" xfId="25867"/>
    <cellStyle name="NormalBoldItalic" xfId="25868"/>
    <cellStyle name="NormalBordered" xfId="25869"/>
    <cellStyle name="NormalBordered 2" xfId="25870"/>
    <cellStyle name="NormalBordered2" xfId="25871"/>
    <cellStyle name="NormalBordered2 2" xfId="25872"/>
    <cellStyle name="NormalBorderedLeft" xfId="25873"/>
    <cellStyle name="NormalBorderedLeft 2" xfId="25874"/>
    <cellStyle name="NormalBorders" xfId="25875"/>
    <cellStyle name="NormalCenter" xfId="25876"/>
    <cellStyle name="NormalCenter 2" xfId="25877"/>
    <cellStyle name="NormalCentered" xfId="25878"/>
    <cellStyle name="NormalCenterWrap" xfId="25879"/>
    <cellStyle name="NormalDate" xfId="25880"/>
    <cellStyle name="NormalDoubleUnder" xfId="25881"/>
    <cellStyle name="NormalFourPlaces" xfId="25882"/>
    <cellStyle name="NormalGeneral" xfId="25883"/>
    <cellStyle name="NormalIndent" xfId="25884"/>
    <cellStyle name="NormalIndent2" xfId="25885"/>
    <cellStyle name="NormalIndent4" xfId="25886"/>
    <cellStyle name="NormalIndent6" xfId="25887"/>
    <cellStyle name="NormalJustifyWrap" xfId="25888"/>
    <cellStyle name="NormalLeft" xfId="25889"/>
    <cellStyle name="NormalNoDecimals" xfId="25890"/>
    <cellStyle name="Normalny_headcount analysis budget 2003" xfId="25891"/>
    <cellStyle name="NormalPercent" xfId="25892"/>
    <cellStyle name="NormalPercent2Places" xfId="25893"/>
    <cellStyle name="NormalPercentage" xfId="25894"/>
    <cellStyle name="NormalPerShare" xfId="25895"/>
    <cellStyle name="NormalRed" xfId="25896"/>
    <cellStyle name="NormalRight" xfId="25897"/>
    <cellStyle name="NormalRight 2" xfId="25898"/>
    <cellStyle name="NormalShaded" xfId="25899"/>
    <cellStyle name="NormalShadedCentered" xfId="25900"/>
    <cellStyle name="NormalSmall" xfId="25901"/>
    <cellStyle name="NormalTotals" xfId="25902"/>
    <cellStyle name="NormalUnderline" xfId="25903"/>
    <cellStyle name="NormalUnprotected" xfId="25904"/>
    <cellStyle name="NormalUnprotected 2" xfId="25905"/>
    <cellStyle name="NormalWrap" xfId="25906"/>
    <cellStyle name="NormalWrap 2" xfId="25907"/>
    <cellStyle name="Notas" xfId="25908"/>
    <cellStyle name="NotCalced" xfId="25909"/>
    <cellStyle name="NotCalced 2" xfId="25910"/>
    <cellStyle name="Note 10" xfId="25911"/>
    <cellStyle name="Note 10 2" xfId="25912"/>
    <cellStyle name="Note 10 2 2" xfId="25913"/>
    <cellStyle name="Note 10 3" xfId="25914"/>
    <cellStyle name="Note 10 3 10" xfId="25915"/>
    <cellStyle name="Note 10 3 2" xfId="25916"/>
    <cellStyle name="Note 10 3 2 2" xfId="25917"/>
    <cellStyle name="Note 10 3 2 2 2" xfId="25918"/>
    <cellStyle name="Note 10 3 2 2 3" xfId="25919"/>
    <cellStyle name="Note 10 3 2 3" xfId="25920"/>
    <cellStyle name="Note 10 3 2 3 2" xfId="25921"/>
    <cellStyle name="Note 10 3 2 3 3" xfId="25922"/>
    <cellStyle name="Note 10 3 2 4" xfId="25923"/>
    <cellStyle name="Note 10 3 2 4 2" xfId="25924"/>
    <cellStyle name="Note 10 3 2 4 3" xfId="25925"/>
    <cellStyle name="Note 10 3 2 5" xfId="25926"/>
    <cellStyle name="Note 10 3 2 5 2" xfId="25927"/>
    <cellStyle name="Note 10 3 2 5 3" xfId="25928"/>
    <cellStyle name="Note 10 3 2 6" xfId="25929"/>
    <cellStyle name="Note 10 3 2 6 2" xfId="25930"/>
    <cellStyle name="Note 10 3 2 6 3" xfId="25931"/>
    <cellStyle name="Note 10 3 2 7" xfId="25932"/>
    <cellStyle name="Note 10 3 2 7 2" xfId="25933"/>
    <cellStyle name="Note 10 3 2 7 3" xfId="25934"/>
    <cellStyle name="Note 10 3 2 8" xfId="25935"/>
    <cellStyle name="Note 10 3 3" xfId="25936"/>
    <cellStyle name="Note 10 3 3 2" xfId="25937"/>
    <cellStyle name="Note 10 3 3 3" xfId="25938"/>
    <cellStyle name="Note 10 3 4" xfId="25939"/>
    <cellStyle name="Note 10 3 4 2" xfId="25940"/>
    <cellStyle name="Note 10 3 4 3" xfId="25941"/>
    <cellStyle name="Note 10 3 5" xfId="25942"/>
    <cellStyle name="Note 10 3 5 2" xfId="25943"/>
    <cellStyle name="Note 10 3 5 3" xfId="25944"/>
    <cellStyle name="Note 10 3 6" xfId="25945"/>
    <cellStyle name="Note 10 3 6 2" xfId="25946"/>
    <cellStyle name="Note 10 3 6 3" xfId="25947"/>
    <cellStyle name="Note 10 3 7" xfId="25948"/>
    <cellStyle name="Note 10 3 7 2" xfId="25949"/>
    <cellStyle name="Note 10 3 7 3" xfId="25950"/>
    <cellStyle name="Note 10 3 8" xfId="25951"/>
    <cellStyle name="Note 10 3 8 2" xfId="25952"/>
    <cellStyle name="Note 10 3 8 3" xfId="25953"/>
    <cellStyle name="Note 10 3 9" xfId="25954"/>
    <cellStyle name="Note 10 4" xfId="25955"/>
    <cellStyle name="Note 10 4 10" xfId="25956"/>
    <cellStyle name="Note 10 4 2" xfId="25957"/>
    <cellStyle name="Note 10 4 2 2" xfId="25958"/>
    <cellStyle name="Note 10 4 2 2 2" xfId="25959"/>
    <cellStyle name="Note 10 4 2 2 3" xfId="25960"/>
    <cellStyle name="Note 10 4 2 3" xfId="25961"/>
    <cellStyle name="Note 10 4 2 3 2" xfId="25962"/>
    <cellStyle name="Note 10 4 2 3 3" xfId="25963"/>
    <cellStyle name="Note 10 4 2 4" xfId="25964"/>
    <cellStyle name="Note 10 4 2 4 2" xfId="25965"/>
    <cellStyle name="Note 10 4 2 4 3" xfId="25966"/>
    <cellStyle name="Note 10 4 2 5" xfId="25967"/>
    <cellStyle name="Note 10 4 2 5 2" xfId="25968"/>
    <cellStyle name="Note 10 4 2 5 3" xfId="25969"/>
    <cellStyle name="Note 10 4 2 6" xfId="25970"/>
    <cellStyle name="Note 10 4 2 6 2" xfId="25971"/>
    <cellStyle name="Note 10 4 2 6 3" xfId="25972"/>
    <cellStyle name="Note 10 4 2 7" xfId="25973"/>
    <cellStyle name="Note 10 4 2 7 2" xfId="25974"/>
    <cellStyle name="Note 10 4 2 7 3" xfId="25975"/>
    <cellStyle name="Note 10 4 2 8" xfId="25976"/>
    <cellStyle name="Note 10 4 3" xfId="25977"/>
    <cellStyle name="Note 10 4 3 2" xfId="25978"/>
    <cellStyle name="Note 10 4 3 3" xfId="25979"/>
    <cellStyle name="Note 10 4 4" xfId="25980"/>
    <cellStyle name="Note 10 4 4 2" xfId="25981"/>
    <cellStyle name="Note 10 4 4 3" xfId="25982"/>
    <cellStyle name="Note 10 4 5" xfId="25983"/>
    <cellStyle name="Note 10 4 5 2" xfId="25984"/>
    <cellStyle name="Note 10 4 5 3" xfId="25985"/>
    <cellStyle name="Note 10 4 6" xfId="25986"/>
    <cellStyle name="Note 10 4 6 2" xfId="25987"/>
    <cellStyle name="Note 10 4 6 3" xfId="25988"/>
    <cellStyle name="Note 10 4 7" xfId="25989"/>
    <cellStyle name="Note 10 4 7 2" xfId="25990"/>
    <cellStyle name="Note 10 4 7 3" xfId="25991"/>
    <cellStyle name="Note 10 4 8" xfId="25992"/>
    <cellStyle name="Note 10 4 8 2" xfId="25993"/>
    <cellStyle name="Note 10 4 8 3" xfId="25994"/>
    <cellStyle name="Note 10 4 9" xfId="25995"/>
    <cellStyle name="Note 10 5" xfId="25996"/>
    <cellStyle name="Note 10 5 10" xfId="25997"/>
    <cellStyle name="Note 10 5 2" xfId="25998"/>
    <cellStyle name="Note 10 5 2 2" xfId="25999"/>
    <cellStyle name="Note 10 5 2 2 2" xfId="26000"/>
    <cellStyle name="Note 10 5 2 2 3" xfId="26001"/>
    <cellStyle name="Note 10 5 2 3" xfId="26002"/>
    <cellStyle name="Note 10 5 2 3 2" xfId="26003"/>
    <cellStyle name="Note 10 5 2 3 3" xfId="26004"/>
    <cellStyle name="Note 10 5 2 4" xfId="26005"/>
    <cellStyle name="Note 10 5 2 4 2" xfId="26006"/>
    <cellStyle name="Note 10 5 2 4 3" xfId="26007"/>
    <cellStyle name="Note 10 5 2 5" xfId="26008"/>
    <cellStyle name="Note 10 5 2 5 2" xfId="26009"/>
    <cellStyle name="Note 10 5 2 5 3" xfId="26010"/>
    <cellStyle name="Note 10 5 2 6" xfId="26011"/>
    <cellStyle name="Note 10 5 2 6 2" xfId="26012"/>
    <cellStyle name="Note 10 5 2 6 3" xfId="26013"/>
    <cellStyle name="Note 10 5 2 7" xfId="26014"/>
    <cellStyle name="Note 10 5 2 7 2" xfId="26015"/>
    <cellStyle name="Note 10 5 2 7 3" xfId="26016"/>
    <cellStyle name="Note 10 5 2 8" xfId="26017"/>
    <cellStyle name="Note 10 5 3" xfId="26018"/>
    <cellStyle name="Note 10 5 3 2" xfId="26019"/>
    <cellStyle name="Note 10 5 3 3" xfId="26020"/>
    <cellStyle name="Note 10 5 4" xfId="26021"/>
    <cellStyle name="Note 10 5 4 2" xfId="26022"/>
    <cellStyle name="Note 10 5 4 3" xfId="26023"/>
    <cellStyle name="Note 10 5 5" xfId="26024"/>
    <cellStyle name="Note 10 5 5 2" xfId="26025"/>
    <cellStyle name="Note 10 5 5 3" xfId="26026"/>
    <cellStyle name="Note 10 5 6" xfId="26027"/>
    <cellStyle name="Note 10 5 6 2" xfId="26028"/>
    <cellStyle name="Note 10 5 6 3" xfId="26029"/>
    <cellStyle name="Note 10 5 7" xfId="26030"/>
    <cellStyle name="Note 10 5 7 2" xfId="26031"/>
    <cellStyle name="Note 10 5 7 3" xfId="26032"/>
    <cellStyle name="Note 10 5 8" xfId="26033"/>
    <cellStyle name="Note 10 5 8 2" xfId="26034"/>
    <cellStyle name="Note 10 5 8 3" xfId="26035"/>
    <cellStyle name="Note 10 5 9" xfId="26036"/>
    <cellStyle name="Note 10 6" xfId="26037"/>
    <cellStyle name="Note 11" xfId="26038"/>
    <cellStyle name="Note 11 2" xfId="26039"/>
    <cellStyle name="Note 11 2 2" xfId="26040"/>
    <cellStyle name="Note 11 3" xfId="26041"/>
    <cellStyle name="Note 11 3 10" xfId="26042"/>
    <cellStyle name="Note 11 3 2" xfId="26043"/>
    <cellStyle name="Note 11 3 2 2" xfId="26044"/>
    <cellStyle name="Note 11 3 2 2 2" xfId="26045"/>
    <cellStyle name="Note 11 3 2 2 3" xfId="26046"/>
    <cellStyle name="Note 11 3 2 3" xfId="26047"/>
    <cellStyle name="Note 11 3 2 3 2" xfId="26048"/>
    <cellStyle name="Note 11 3 2 3 3" xfId="26049"/>
    <cellStyle name="Note 11 3 2 4" xfId="26050"/>
    <cellStyle name="Note 11 3 2 4 2" xfId="26051"/>
    <cellStyle name="Note 11 3 2 4 3" xfId="26052"/>
    <cellStyle name="Note 11 3 2 5" xfId="26053"/>
    <cellStyle name="Note 11 3 2 5 2" xfId="26054"/>
    <cellStyle name="Note 11 3 2 5 3" xfId="26055"/>
    <cellStyle name="Note 11 3 2 6" xfId="26056"/>
    <cellStyle name="Note 11 3 2 6 2" xfId="26057"/>
    <cellStyle name="Note 11 3 2 6 3" xfId="26058"/>
    <cellStyle name="Note 11 3 2 7" xfId="26059"/>
    <cellStyle name="Note 11 3 2 7 2" xfId="26060"/>
    <cellStyle name="Note 11 3 2 7 3" xfId="26061"/>
    <cellStyle name="Note 11 3 2 8" xfId="26062"/>
    <cellStyle name="Note 11 3 3" xfId="26063"/>
    <cellStyle name="Note 11 3 3 2" xfId="26064"/>
    <cellStyle name="Note 11 3 3 3" xfId="26065"/>
    <cellStyle name="Note 11 3 4" xfId="26066"/>
    <cellStyle name="Note 11 3 4 2" xfId="26067"/>
    <cellStyle name="Note 11 3 4 3" xfId="26068"/>
    <cellStyle name="Note 11 3 5" xfId="26069"/>
    <cellStyle name="Note 11 3 5 2" xfId="26070"/>
    <cellStyle name="Note 11 3 5 3" xfId="26071"/>
    <cellStyle name="Note 11 3 6" xfId="26072"/>
    <cellStyle name="Note 11 3 6 2" xfId="26073"/>
    <cellStyle name="Note 11 3 6 3" xfId="26074"/>
    <cellStyle name="Note 11 3 7" xfId="26075"/>
    <cellStyle name="Note 11 3 7 2" xfId="26076"/>
    <cellStyle name="Note 11 3 7 3" xfId="26077"/>
    <cellStyle name="Note 11 3 8" xfId="26078"/>
    <cellStyle name="Note 11 3 8 2" xfId="26079"/>
    <cellStyle name="Note 11 3 8 3" xfId="26080"/>
    <cellStyle name="Note 11 3 9" xfId="26081"/>
    <cellStyle name="Note 11 4" xfId="26082"/>
    <cellStyle name="Note 11 4 10" xfId="26083"/>
    <cellStyle name="Note 11 4 2" xfId="26084"/>
    <cellStyle name="Note 11 4 2 2" xfId="26085"/>
    <cellStyle name="Note 11 4 2 2 2" xfId="26086"/>
    <cellStyle name="Note 11 4 2 2 3" xfId="26087"/>
    <cellStyle name="Note 11 4 2 3" xfId="26088"/>
    <cellStyle name="Note 11 4 2 3 2" xfId="26089"/>
    <cellStyle name="Note 11 4 2 3 3" xfId="26090"/>
    <cellStyle name="Note 11 4 2 4" xfId="26091"/>
    <cellStyle name="Note 11 4 2 4 2" xfId="26092"/>
    <cellStyle name="Note 11 4 2 4 3" xfId="26093"/>
    <cellStyle name="Note 11 4 2 5" xfId="26094"/>
    <cellStyle name="Note 11 4 2 5 2" xfId="26095"/>
    <cellStyle name="Note 11 4 2 5 3" xfId="26096"/>
    <cellStyle name="Note 11 4 2 6" xfId="26097"/>
    <cellStyle name="Note 11 4 2 6 2" xfId="26098"/>
    <cellStyle name="Note 11 4 2 6 3" xfId="26099"/>
    <cellStyle name="Note 11 4 2 7" xfId="26100"/>
    <cellStyle name="Note 11 4 2 7 2" xfId="26101"/>
    <cellStyle name="Note 11 4 2 7 3" xfId="26102"/>
    <cellStyle name="Note 11 4 2 8" xfId="26103"/>
    <cellStyle name="Note 11 4 3" xfId="26104"/>
    <cellStyle name="Note 11 4 3 2" xfId="26105"/>
    <cellStyle name="Note 11 4 3 3" xfId="26106"/>
    <cellStyle name="Note 11 4 4" xfId="26107"/>
    <cellStyle name="Note 11 4 4 2" xfId="26108"/>
    <cellStyle name="Note 11 4 4 3" xfId="26109"/>
    <cellStyle name="Note 11 4 5" xfId="26110"/>
    <cellStyle name="Note 11 4 5 2" xfId="26111"/>
    <cellStyle name="Note 11 4 5 3" xfId="26112"/>
    <cellStyle name="Note 11 4 6" xfId="26113"/>
    <cellStyle name="Note 11 4 6 2" xfId="26114"/>
    <cellStyle name="Note 11 4 6 3" xfId="26115"/>
    <cellStyle name="Note 11 4 7" xfId="26116"/>
    <cellStyle name="Note 11 4 7 2" xfId="26117"/>
    <cellStyle name="Note 11 4 7 3" xfId="26118"/>
    <cellStyle name="Note 11 4 8" xfId="26119"/>
    <cellStyle name="Note 11 4 8 2" xfId="26120"/>
    <cellStyle name="Note 11 4 8 3" xfId="26121"/>
    <cellStyle name="Note 11 4 9" xfId="26122"/>
    <cellStyle name="Note 11 5" xfId="26123"/>
    <cellStyle name="Note 11 5 10" xfId="26124"/>
    <cellStyle name="Note 11 5 2" xfId="26125"/>
    <cellStyle name="Note 11 5 2 2" xfId="26126"/>
    <cellStyle name="Note 11 5 2 2 2" xfId="26127"/>
    <cellStyle name="Note 11 5 2 2 3" xfId="26128"/>
    <cellStyle name="Note 11 5 2 3" xfId="26129"/>
    <cellStyle name="Note 11 5 2 3 2" xfId="26130"/>
    <cellStyle name="Note 11 5 2 3 3" xfId="26131"/>
    <cellStyle name="Note 11 5 2 4" xfId="26132"/>
    <cellStyle name="Note 11 5 2 4 2" xfId="26133"/>
    <cellStyle name="Note 11 5 2 4 3" xfId="26134"/>
    <cellStyle name="Note 11 5 2 5" xfId="26135"/>
    <cellStyle name="Note 11 5 2 5 2" xfId="26136"/>
    <cellStyle name="Note 11 5 2 5 3" xfId="26137"/>
    <cellStyle name="Note 11 5 2 6" xfId="26138"/>
    <cellStyle name="Note 11 5 2 6 2" xfId="26139"/>
    <cellStyle name="Note 11 5 2 6 3" xfId="26140"/>
    <cellStyle name="Note 11 5 2 7" xfId="26141"/>
    <cellStyle name="Note 11 5 2 7 2" xfId="26142"/>
    <cellStyle name="Note 11 5 2 7 3" xfId="26143"/>
    <cellStyle name="Note 11 5 2 8" xfId="26144"/>
    <cellStyle name="Note 11 5 3" xfId="26145"/>
    <cellStyle name="Note 11 5 3 2" xfId="26146"/>
    <cellStyle name="Note 11 5 3 3" xfId="26147"/>
    <cellStyle name="Note 11 5 4" xfId="26148"/>
    <cellStyle name="Note 11 5 4 2" xfId="26149"/>
    <cellStyle name="Note 11 5 4 3" xfId="26150"/>
    <cellStyle name="Note 11 5 5" xfId="26151"/>
    <cellStyle name="Note 11 5 5 2" xfId="26152"/>
    <cellStyle name="Note 11 5 5 3" xfId="26153"/>
    <cellStyle name="Note 11 5 6" xfId="26154"/>
    <cellStyle name="Note 11 5 6 2" xfId="26155"/>
    <cellStyle name="Note 11 5 6 3" xfId="26156"/>
    <cellStyle name="Note 11 5 7" xfId="26157"/>
    <cellStyle name="Note 11 5 7 2" xfId="26158"/>
    <cellStyle name="Note 11 5 7 3" xfId="26159"/>
    <cellStyle name="Note 11 5 8" xfId="26160"/>
    <cellStyle name="Note 11 5 8 2" xfId="26161"/>
    <cellStyle name="Note 11 5 8 3" xfId="26162"/>
    <cellStyle name="Note 11 5 9" xfId="26163"/>
    <cellStyle name="Note 11 6" xfId="26164"/>
    <cellStyle name="Note 12" xfId="26165"/>
    <cellStyle name="Note 12 2" xfId="26166"/>
    <cellStyle name="Note 12 2 2" xfId="26167"/>
    <cellStyle name="Note 12 3" xfId="26168"/>
    <cellStyle name="Note 12 3 10" xfId="26169"/>
    <cellStyle name="Note 12 3 2" xfId="26170"/>
    <cellStyle name="Note 12 3 2 2" xfId="26171"/>
    <cellStyle name="Note 12 3 2 2 2" xfId="26172"/>
    <cellStyle name="Note 12 3 2 2 3" xfId="26173"/>
    <cellStyle name="Note 12 3 2 3" xfId="26174"/>
    <cellStyle name="Note 12 3 2 3 2" xfId="26175"/>
    <cellStyle name="Note 12 3 2 3 3" xfId="26176"/>
    <cellStyle name="Note 12 3 2 4" xfId="26177"/>
    <cellStyle name="Note 12 3 2 4 2" xfId="26178"/>
    <cellStyle name="Note 12 3 2 4 3" xfId="26179"/>
    <cellStyle name="Note 12 3 2 5" xfId="26180"/>
    <cellStyle name="Note 12 3 2 5 2" xfId="26181"/>
    <cellStyle name="Note 12 3 2 5 3" xfId="26182"/>
    <cellStyle name="Note 12 3 2 6" xfId="26183"/>
    <cellStyle name="Note 12 3 2 6 2" xfId="26184"/>
    <cellStyle name="Note 12 3 2 6 3" xfId="26185"/>
    <cellStyle name="Note 12 3 2 7" xfId="26186"/>
    <cellStyle name="Note 12 3 2 7 2" xfId="26187"/>
    <cellStyle name="Note 12 3 2 7 3" xfId="26188"/>
    <cellStyle name="Note 12 3 2 8" xfId="26189"/>
    <cellStyle name="Note 12 3 3" xfId="26190"/>
    <cellStyle name="Note 12 3 3 2" xfId="26191"/>
    <cellStyle name="Note 12 3 3 3" xfId="26192"/>
    <cellStyle name="Note 12 3 4" xfId="26193"/>
    <cellStyle name="Note 12 3 4 2" xfId="26194"/>
    <cellStyle name="Note 12 3 4 3" xfId="26195"/>
    <cellStyle name="Note 12 3 5" xfId="26196"/>
    <cellStyle name="Note 12 3 5 2" xfId="26197"/>
    <cellStyle name="Note 12 3 5 3" xfId="26198"/>
    <cellStyle name="Note 12 3 6" xfId="26199"/>
    <cellStyle name="Note 12 3 6 2" xfId="26200"/>
    <cellStyle name="Note 12 3 6 3" xfId="26201"/>
    <cellStyle name="Note 12 3 7" xfId="26202"/>
    <cellStyle name="Note 12 3 7 2" xfId="26203"/>
    <cellStyle name="Note 12 3 7 3" xfId="26204"/>
    <cellStyle name="Note 12 3 8" xfId="26205"/>
    <cellStyle name="Note 12 3 8 2" xfId="26206"/>
    <cellStyle name="Note 12 3 8 3" xfId="26207"/>
    <cellStyle name="Note 12 3 9" xfId="26208"/>
    <cellStyle name="Note 12 4" xfId="26209"/>
    <cellStyle name="Note 12 4 10" xfId="26210"/>
    <cellStyle name="Note 12 4 2" xfId="26211"/>
    <cellStyle name="Note 12 4 2 2" xfId="26212"/>
    <cellStyle name="Note 12 4 2 2 2" xfId="26213"/>
    <cellStyle name="Note 12 4 2 2 3" xfId="26214"/>
    <cellStyle name="Note 12 4 2 3" xfId="26215"/>
    <cellStyle name="Note 12 4 2 3 2" xfId="26216"/>
    <cellStyle name="Note 12 4 2 3 3" xfId="26217"/>
    <cellStyle name="Note 12 4 2 4" xfId="26218"/>
    <cellStyle name="Note 12 4 2 4 2" xfId="26219"/>
    <cellStyle name="Note 12 4 2 4 3" xfId="26220"/>
    <cellStyle name="Note 12 4 2 5" xfId="26221"/>
    <cellStyle name="Note 12 4 2 5 2" xfId="26222"/>
    <cellStyle name="Note 12 4 2 5 3" xfId="26223"/>
    <cellStyle name="Note 12 4 2 6" xfId="26224"/>
    <cellStyle name="Note 12 4 2 6 2" xfId="26225"/>
    <cellStyle name="Note 12 4 2 6 3" xfId="26226"/>
    <cellStyle name="Note 12 4 2 7" xfId="26227"/>
    <cellStyle name="Note 12 4 2 7 2" xfId="26228"/>
    <cellStyle name="Note 12 4 2 7 3" xfId="26229"/>
    <cellStyle name="Note 12 4 2 8" xfId="26230"/>
    <cellStyle name="Note 12 4 3" xfId="26231"/>
    <cellStyle name="Note 12 4 3 2" xfId="26232"/>
    <cellStyle name="Note 12 4 3 3" xfId="26233"/>
    <cellStyle name="Note 12 4 4" xfId="26234"/>
    <cellStyle name="Note 12 4 4 2" xfId="26235"/>
    <cellStyle name="Note 12 4 4 3" xfId="26236"/>
    <cellStyle name="Note 12 4 5" xfId="26237"/>
    <cellStyle name="Note 12 4 5 2" xfId="26238"/>
    <cellStyle name="Note 12 4 5 3" xfId="26239"/>
    <cellStyle name="Note 12 4 6" xfId="26240"/>
    <cellStyle name="Note 12 4 6 2" xfId="26241"/>
    <cellStyle name="Note 12 4 6 3" xfId="26242"/>
    <cellStyle name="Note 12 4 7" xfId="26243"/>
    <cellStyle name="Note 12 4 7 2" xfId="26244"/>
    <cellStyle name="Note 12 4 7 3" xfId="26245"/>
    <cellStyle name="Note 12 4 8" xfId="26246"/>
    <cellStyle name="Note 12 4 8 2" xfId="26247"/>
    <cellStyle name="Note 12 4 8 3" xfId="26248"/>
    <cellStyle name="Note 12 4 9" xfId="26249"/>
    <cellStyle name="Note 12 5" xfId="26250"/>
    <cellStyle name="Note 12 5 10" xfId="26251"/>
    <cellStyle name="Note 12 5 2" xfId="26252"/>
    <cellStyle name="Note 12 5 2 2" xfId="26253"/>
    <cellStyle name="Note 12 5 2 2 2" xfId="26254"/>
    <cellStyle name="Note 12 5 2 2 3" xfId="26255"/>
    <cellStyle name="Note 12 5 2 3" xfId="26256"/>
    <cellStyle name="Note 12 5 2 3 2" xfId="26257"/>
    <cellStyle name="Note 12 5 2 3 3" xfId="26258"/>
    <cellStyle name="Note 12 5 2 4" xfId="26259"/>
    <cellStyle name="Note 12 5 2 4 2" xfId="26260"/>
    <cellStyle name="Note 12 5 2 4 3" xfId="26261"/>
    <cellStyle name="Note 12 5 2 5" xfId="26262"/>
    <cellStyle name="Note 12 5 2 5 2" xfId="26263"/>
    <cellStyle name="Note 12 5 2 5 3" xfId="26264"/>
    <cellStyle name="Note 12 5 2 6" xfId="26265"/>
    <cellStyle name="Note 12 5 2 6 2" xfId="26266"/>
    <cellStyle name="Note 12 5 2 6 3" xfId="26267"/>
    <cellStyle name="Note 12 5 2 7" xfId="26268"/>
    <cellStyle name="Note 12 5 2 7 2" xfId="26269"/>
    <cellStyle name="Note 12 5 2 7 3" xfId="26270"/>
    <cellStyle name="Note 12 5 2 8" xfId="26271"/>
    <cellStyle name="Note 12 5 3" xfId="26272"/>
    <cellStyle name="Note 12 5 3 2" xfId="26273"/>
    <cellStyle name="Note 12 5 3 3" xfId="26274"/>
    <cellStyle name="Note 12 5 4" xfId="26275"/>
    <cellStyle name="Note 12 5 4 2" xfId="26276"/>
    <cellStyle name="Note 12 5 4 3" xfId="26277"/>
    <cellStyle name="Note 12 5 5" xfId="26278"/>
    <cellStyle name="Note 12 5 5 2" xfId="26279"/>
    <cellStyle name="Note 12 5 5 3" xfId="26280"/>
    <cellStyle name="Note 12 5 6" xfId="26281"/>
    <cellStyle name="Note 12 5 6 2" xfId="26282"/>
    <cellStyle name="Note 12 5 6 3" xfId="26283"/>
    <cellStyle name="Note 12 5 7" xfId="26284"/>
    <cellStyle name="Note 12 5 7 2" xfId="26285"/>
    <cellStyle name="Note 12 5 7 3" xfId="26286"/>
    <cellStyle name="Note 12 5 8" xfId="26287"/>
    <cellStyle name="Note 12 5 8 2" xfId="26288"/>
    <cellStyle name="Note 12 5 8 3" xfId="26289"/>
    <cellStyle name="Note 12 5 9" xfId="26290"/>
    <cellStyle name="Note 12 6" xfId="26291"/>
    <cellStyle name="Note 13" xfId="26292"/>
    <cellStyle name="Note 13 2" xfId="26293"/>
    <cellStyle name="Note 13 2 2" xfId="26294"/>
    <cellStyle name="Note 13 3" xfId="26295"/>
    <cellStyle name="Note 13 3 10" xfId="26296"/>
    <cellStyle name="Note 13 3 2" xfId="26297"/>
    <cellStyle name="Note 13 3 2 2" xfId="26298"/>
    <cellStyle name="Note 13 3 2 2 2" xfId="26299"/>
    <cellStyle name="Note 13 3 2 2 3" xfId="26300"/>
    <cellStyle name="Note 13 3 2 3" xfId="26301"/>
    <cellStyle name="Note 13 3 2 3 2" xfId="26302"/>
    <cellStyle name="Note 13 3 2 3 3" xfId="26303"/>
    <cellStyle name="Note 13 3 2 4" xfId="26304"/>
    <cellStyle name="Note 13 3 2 4 2" xfId="26305"/>
    <cellStyle name="Note 13 3 2 4 3" xfId="26306"/>
    <cellStyle name="Note 13 3 2 5" xfId="26307"/>
    <cellStyle name="Note 13 3 2 5 2" xfId="26308"/>
    <cellStyle name="Note 13 3 2 5 3" xfId="26309"/>
    <cellStyle name="Note 13 3 2 6" xfId="26310"/>
    <cellStyle name="Note 13 3 2 6 2" xfId="26311"/>
    <cellStyle name="Note 13 3 2 6 3" xfId="26312"/>
    <cellStyle name="Note 13 3 2 7" xfId="26313"/>
    <cellStyle name="Note 13 3 2 7 2" xfId="26314"/>
    <cellStyle name="Note 13 3 2 7 3" xfId="26315"/>
    <cellStyle name="Note 13 3 2 8" xfId="26316"/>
    <cellStyle name="Note 13 3 3" xfId="26317"/>
    <cellStyle name="Note 13 3 3 2" xfId="26318"/>
    <cellStyle name="Note 13 3 3 3" xfId="26319"/>
    <cellStyle name="Note 13 3 4" xfId="26320"/>
    <cellStyle name="Note 13 3 4 2" xfId="26321"/>
    <cellStyle name="Note 13 3 4 3" xfId="26322"/>
    <cellStyle name="Note 13 3 5" xfId="26323"/>
    <cellStyle name="Note 13 3 5 2" xfId="26324"/>
    <cellStyle name="Note 13 3 5 3" xfId="26325"/>
    <cellStyle name="Note 13 3 6" xfId="26326"/>
    <cellStyle name="Note 13 3 6 2" xfId="26327"/>
    <cellStyle name="Note 13 3 6 3" xfId="26328"/>
    <cellStyle name="Note 13 3 7" xfId="26329"/>
    <cellStyle name="Note 13 3 7 2" xfId="26330"/>
    <cellStyle name="Note 13 3 7 3" xfId="26331"/>
    <cellStyle name="Note 13 3 8" xfId="26332"/>
    <cellStyle name="Note 13 3 8 2" xfId="26333"/>
    <cellStyle name="Note 13 3 8 3" xfId="26334"/>
    <cellStyle name="Note 13 3 9" xfId="26335"/>
    <cellStyle name="Note 13 4" xfId="26336"/>
    <cellStyle name="Note 13 4 10" xfId="26337"/>
    <cellStyle name="Note 13 4 2" xfId="26338"/>
    <cellStyle name="Note 13 4 2 2" xfId="26339"/>
    <cellStyle name="Note 13 4 2 2 2" xfId="26340"/>
    <cellStyle name="Note 13 4 2 2 3" xfId="26341"/>
    <cellStyle name="Note 13 4 2 3" xfId="26342"/>
    <cellStyle name="Note 13 4 2 3 2" xfId="26343"/>
    <cellStyle name="Note 13 4 2 3 3" xfId="26344"/>
    <cellStyle name="Note 13 4 2 4" xfId="26345"/>
    <cellStyle name="Note 13 4 2 4 2" xfId="26346"/>
    <cellStyle name="Note 13 4 2 4 3" xfId="26347"/>
    <cellStyle name="Note 13 4 2 5" xfId="26348"/>
    <cellStyle name="Note 13 4 2 5 2" xfId="26349"/>
    <cellStyle name="Note 13 4 2 5 3" xfId="26350"/>
    <cellStyle name="Note 13 4 2 6" xfId="26351"/>
    <cellStyle name="Note 13 4 2 6 2" xfId="26352"/>
    <cellStyle name="Note 13 4 2 6 3" xfId="26353"/>
    <cellStyle name="Note 13 4 2 7" xfId="26354"/>
    <cellStyle name="Note 13 4 2 7 2" xfId="26355"/>
    <cellStyle name="Note 13 4 2 7 3" xfId="26356"/>
    <cellStyle name="Note 13 4 2 8" xfId="26357"/>
    <cellStyle name="Note 13 4 3" xfId="26358"/>
    <cellStyle name="Note 13 4 3 2" xfId="26359"/>
    <cellStyle name="Note 13 4 3 3" xfId="26360"/>
    <cellStyle name="Note 13 4 4" xfId="26361"/>
    <cellStyle name="Note 13 4 4 2" xfId="26362"/>
    <cellStyle name="Note 13 4 4 3" xfId="26363"/>
    <cellStyle name="Note 13 4 5" xfId="26364"/>
    <cellStyle name="Note 13 4 5 2" xfId="26365"/>
    <cellStyle name="Note 13 4 5 3" xfId="26366"/>
    <cellStyle name="Note 13 4 6" xfId="26367"/>
    <cellStyle name="Note 13 4 6 2" xfId="26368"/>
    <cellStyle name="Note 13 4 6 3" xfId="26369"/>
    <cellStyle name="Note 13 4 7" xfId="26370"/>
    <cellStyle name="Note 13 4 7 2" xfId="26371"/>
    <cellStyle name="Note 13 4 7 3" xfId="26372"/>
    <cellStyle name="Note 13 4 8" xfId="26373"/>
    <cellStyle name="Note 13 4 8 2" xfId="26374"/>
    <cellStyle name="Note 13 4 8 3" xfId="26375"/>
    <cellStyle name="Note 13 4 9" xfId="26376"/>
    <cellStyle name="Note 13 5" xfId="26377"/>
    <cellStyle name="Note 13 5 10" xfId="26378"/>
    <cellStyle name="Note 13 5 2" xfId="26379"/>
    <cellStyle name="Note 13 5 2 2" xfId="26380"/>
    <cellStyle name="Note 13 5 2 2 2" xfId="26381"/>
    <cellStyle name="Note 13 5 2 2 3" xfId="26382"/>
    <cellStyle name="Note 13 5 2 3" xfId="26383"/>
    <cellStyle name="Note 13 5 2 3 2" xfId="26384"/>
    <cellStyle name="Note 13 5 2 3 3" xfId="26385"/>
    <cellStyle name="Note 13 5 2 4" xfId="26386"/>
    <cellStyle name="Note 13 5 2 4 2" xfId="26387"/>
    <cellStyle name="Note 13 5 2 4 3" xfId="26388"/>
    <cellStyle name="Note 13 5 2 5" xfId="26389"/>
    <cellStyle name="Note 13 5 2 5 2" xfId="26390"/>
    <cellStyle name="Note 13 5 2 5 3" xfId="26391"/>
    <cellStyle name="Note 13 5 2 6" xfId="26392"/>
    <cellStyle name="Note 13 5 2 6 2" xfId="26393"/>
    <cellStyle name="Note 13 5 2 6 3" xfId="26394"/>
    <cellStyle name="Note 13 5 2 7" xfId="26395"/>
    <cellStyle name="Note 13 5 2 7 2" xfId="26396"/>
    <cellStyle name="Note 13 5 2 7 3" xfId="26397"/>
    <cellStyle name="Note 13 5 2 8" xfId="26398"/>
    <cellStyle name="Note 13 5 3" xfId="26399"/>
    <cellStyle name="Note 13 5 3 2" xfId="26400"/>
    <cellStyle name="Note 13 5 3 3" xfId="26401"/>
    <cellStyle name="Note 13 5 4" xfId="26402"/>
    <cellStyle name="Note 13 5 4 2" xfId="26403"/>
    <cellStyle name="Note 13 5 4 3" xfId="26404"/>
    <cellStyle name="Note 13 5 5" xfId="26405"/>
    <cellStyle name="Note 13 5 5 2" xfId="26406"/>
    <cellStyle name="Note 13 5 5 3" xfId="26407"/>
    <cellStyle name="Note 13 5 6" xfId="26408"/>
    <cellStyle name="Note 13 5 6 2" xfId="26409"/>
    <cellStyle name="Note 13 5 6 3" xfId="26410"/>
    <cellStyle name="Note 13 5 7" xfId="26411"/>
    <cellStyle name="Note 13 5 7 2" xfId="26412"/>
    <cellStyle name="Note 13 5 7 3" xfId="26413"/>
    <cellStyle name="Note 13 5 8" xfId="26414"/>
    <cellStyle name="Note 13 5 8 2" xfId="26415"/>
    <cellStyle name="Note 13 5 8 3" xfId="26416"/>
    <cellStyle name="Note 13 5 9" xfId="26417"/>
    <cellStyle name="Note 13 6" xfId="26418"/>
    <cellStyle name="Note 14" xfId="26419"/>
    <cellStyle name="Note 14 2" xfId="26420"/>
    <cellStyle name="Note 14 2 2" xfId="26421"/>
    <cellStyle name="Note 14 3" xfId="26422"/>
    <cellStyle name="Note 14 3 10" xfId="26423"/>
    <cellStyle name="Note 14 3 2" xfId="26424"/>
    <cellStyle name="Note 14 3 2 2" xfId="26425"/>
    <cellStyle name="Note 14 3 2 2 2" xfId="26426"/>
    <cellStyle name="Note 14 3 2 2 3" xfId="26427"/>
    <cellStyle name="Note 14 3 2 3" xfId="26428"/>
    <cellStyle name="Note 14 3 2 3 2" xfId="26429"/>
    <cellStyle name="Note 14 3 2 3 3" xfId="26430"/>
    <cellStyle name="Note 14 3 2 4" xfId="26431"/>
    <cellStyle name="Note 14 3 2 4 2" xfId="26432"/>
    <cellStyle name="Note 14 3 2 4 3" xfId="26433"/>
    <cellStyle name="Note 14 3 2 5" xfId="26434"/>
    <cellStyle name="Note 14 3 2 5 2" xfId="26435"/>
    <cellStyle name="Note 14 3 2 5 3" xfId="26436"/>
    <cellStyle name="Note 14 3 2 6" xfId="26437"/>
    <cellStyle name="Note 14 3 2 6 2" xfId="26438"/>
    <cellStyle name="Note 14 3 2 6 3" xfId="26439"/>
    <cellStyle name="Note 14 3 2 7" xfId="26440"/>
    <cellStyle name="Note 14 3 2 7 2" xfId="26441"/>
    <cellStyle name="Note 14 3 2 7 3" xfId="26442"/>
    <cellStyle name="Note 14 3 2 8" xfId="26443"/>
    <cellStyle name="Note 14 3 3" xfId="26444"/>
    <cellStyle name="Note 14 3 3 2" xfId="26445"/>
    <cellStyle name="Note 14 3 3 3" xfId="26446"/>
    <cellStyle name="Note 14 3 4" xfId="26447"/>
    <cellStyle name="Note 14 3 4 2" xfId="26448"/>
    <cellStyle name="Note 14 3 4 3" xfId="26449"/>
    <cellStyle name="Note 14 3 5" xfId="26450"/>
    <cellStyle name="Note 14 3 5 2" xfId="26451"/>
    <cellStyle name="Note 14 3 5 3" xfId="26452"/>
    <cellStyle name="Note 14 3 6" xfId="26453"/>
    <cellStyle name="Note 14 3 6 2" xfId="26454"/>
    <cellStyle name="Note 14 3 6 3" xfId="26455"/>
    <cellStyle name="Note 14 3 7" xfId="26456"/>
    <cellStyle name="Note 14 3 7 2" xfId="26457"/>
    <cellStyle name="Note 14 3 7 3" xfId="26458"/>
    <cellStyle name="Note 14 3 8" xfId="26459"/>
    <cellStyle name="Note 14 3 8 2" xfId="26460"/>
    <cellStyle name="Note 14 3 8 3" xfId="26461"/>
    <cellStyle name="Note 14 3 9" xfId="26462"/>
    <cellStyle name="Note 14 4" xfId="26463"/>
    <cellStyle name="Note 14 4 10" xfId="26464"/>
    <cellStyle name="Note 14 4 2" xfId="26465"/>
    <cellStyle name="Note 14 4 2 2" xfId="26466"/>
    <cellStyle name="Note 14 4 2 2 2" xfId="26467"/>
    <cellStyle name="Note 14 4 2 2 3" xfId="26468"/>
    <cellStyle name="Note 14 4 2 3" xfId="26469"/>
    <cellStyle name="Note 14 4 2 3 2" xfId="26470"/>
    <cellStyle name="Note 14 4 2 3 3" xfId="26471"/>
    <cellStyle name="Note 14 4 2 4" xfId="26472"/>
    <cellStyle name="Note 14 4 2 4 2" xfId="26473"/>
    <cellStyle name="Note 14 4 2 4 3" xfId="26474"/>
    <cellStyle name="Note 14 4 2 5" xfId="26475"/>
    <cellStyle name="Note 14 4 2 5 2" xfId="26476"/>
    <cellStyle name="Note 14 4 2 5 3" xfId="26477"/>
    <cellStyle name="Note 14 4 2 6" xfId="26478"/>
    <cellStyle name="Note 14 4 2 6 2" xfId="26479"/>
    <cellStyle name="Note 14 4 2 6 3" xfId="26480"/>
    <cellStyle name="Note 14 4 2 7" xfId="26481"/>
    <cellStyle name="Note 14 4 2 7 2" xfId="26482"/>
    <cellStyle name="Note 14 4 2 7 3" xfId="26483"/>
    <cellStyle name="Note 14 4 2 8" xfId="26484"/>
    <cellStyle name="Note 14 4 3" xfId="26485"/>
    <cellStyle name="Note 14 4 3 2" xfId="26486"/>
    <cellStyle name="Note 14 4 3 3" xfId="26487"/>
    <cellStyle name="Note 14 4 4" xfId="26488"/>
    <cellStyle name="Note 14 4 4 2" xfId="26489"/>
    <cellStyle name="Note 14 4 4 3" xfId="26490"/>
    <cellStyle name="Note 14 4 5" xfId="26491"/>
    <cellStyle name="Note 14 4 5 2" xfId="26492"/>
    <cellStyle name="Note 14 4 5 3" xfId="26493"/>
    <cellStyle name="Note 14 4 6" xfId="26494"/>
    <cellStyle name="Note 14 4 6 2" xfId="26495"/>
    <cellStyle name="Note 14 4 6 3" xfId="26496"/>
    <cellStyle name="Note 14 4 7" xfId="26497"/>
    <cellStyle name="Note 14 4 7 2" xfId="26498"/>
    <cellStyle name="Note 14 4 7 3" xfId="26499"/>
    <cellStyle name="Note 14 4 8" xfId="26500"/>
    <cellStyle name="Note 14 4 8 2" xfId="26501"/>
    <cellStyle name="Note 14 4 8 3" xfId="26502"/>
    <cellStyle name="Note 14 4 9" xfId="26503"/>
    <cellStyle name="Note 14 5" xfId="26504"/>
    <cellStyle name="Note 14 5 10" xfId="26505"/>
    <cellStyle name="Note 14 5 2" xfId="26506"/>
    <cellStyle name="Note 14 5 2 2" xfId="26507"/>
    <cellStyle name="Note 14 5 2 2 2" xfId="26508"/>
    <cellStyle name="Note 14 5 2 2 3" xfId="26509"/>
    <cellStyle name="Note 14 5 2 3" xfId="26510"/>
    <cellStyle name="Note 14 5 2 3 2" xfId="26511"/>
    <cellStyle name="Note 14 5 2 3 3" xfId="26512"/>
    <cellStyle name="Note 14 5 2 4" xfId="26513"/>
    <cellStyle name="Note 14 5 2 4 2" xfId="26514"/>
    <cellStyle name="Note 14 5 2 4 3" xfId="26515"/>
    <cellStyle name="Note 14 5 2 5" xfId="26516"/>
    <cellStyle name="Note 14 5 2 5 2" xfId="26517"/>
    <cellStyle name="Note 14 5 2 5 3" xfId="26518"/>
    <cellStyle name="Note 14 5 2 6" xfId="26519"/>
    <cellStyle name="Note 14 5 2 6 2" xfId="26520"/>
    <cellStyle name="Note 14 5 2 6 3" xfId="26521"/>
    <cellStyle name="Note 14 5 2 7" xfId="26522"/>
    <cellStyle name="Note 14 5 2 7 2" xfId="26523"/>
    <cellStyle name="Note 14 5 2 7 3" xfId="26524"/>
    <cellStyle name="Note 14 5 2 8" xfId="26525"/>
    <cellStyle name="Note 14 5 3" xfId="26526"/>
    <cellStyle name="Note 14 5 3 2" xfId="26527"/>
    <cellStyle name="Note 14 5 3 3" xfId="26528"/>
    <cellStyle name="Note 14 5 4" xfId="26529"/>
    <cellStyle name="Note 14 5 4 2" xfId="26530"/>
    <cellStyle name="Note 14 5 4 3" xfId="26531"/>
    <cellStyle name="Note 14 5 5" xfId="26532"/>
    <cellStyle name="Note 14 5 5 2" xfId="26533"/>
    <cellStyle name="Note 14 5 5 3" xfId="26534"/>
    <cellStyle name="Note 14 5 6" xfId="26535"/>
    <cellStyle name="Note 14 5 6 2" xfId="26536"/>
    <cellStyle name="Note 14 5 6 3" xfId="26537"/>
    <cellStyle name="Note 14 5 7" xfId="26538"/>
    <cellStyle name="Note 14 5 7 2" xfId="26539"/>
    <cellStyle name="Note 14 5 7 3" xfId="26540"/>
    <cellStyle name="Note 14 5 8" xfId="26541"/>
    <cellStyle name="Note 14 5 8 2" xfId="26542"/>
    <cellStyle name="Note 14 5 8 3" xfId="26543"/>
    <cellStyle name="Note 14 5 9" xfId="26544"/>
    <cellStyle name="Note 14 6" xfId="26545"/>
    <cellStyle name="Note 15" xfId="26546"/>
    <cellStyle name="Note 15 2" xfId="26547"/>
    <cellStyle name="Note 15 2 2" xfId="26548"/>
    <cellStyle name="Note 15 3" xfId="26549"/>
    <cellStyle name="Note 15 3 10" xfId="26550"/>
    <cellStyle name="Note 15 3 2" xfId="26551"/>
    <cellStyle name="Note 15 3 2 2" xfId="26552"/>
    <cellStyle name="Note 15 3 2 2 2" xfId="26553"/>
    <cellStyle name="Note 15 3 2 2 3" xfId="26554"/>
    <cellStyle name="Note 15 3 2 3" xfId="26555"/>
    <cellStyle name="Note 15 3 2 3 2" xfId="26556"/>
    <cellStyle name="Note 15 3 2 3 3" xfId="26557"/>
    <cellStyle name="Note 15 3 2 4" xfId="26558"/>
    <cellStyle name="Note 15 3 2 4 2" xfId="26559"/>
    <cellStyle name="Note 15 3 2 4 3" xfId="26560"/>
    <cellStyle name="Note 15 3 2 5" xfId="26561"/>
    <cellStyle name="Note 15 3 2 5 2" xfId="26562"/>
    <cellStyle name="Note 15 3 2 5 3" xfId="26563"/>
    <cellStyle name="Note 15 3 2 6" xfId="26564"/>
    <cellStyle name="Note 15 3 2 6 2" xfId="26565"/>
    <cellStyle name="Note 15 3 2 6 3" xfId="26566"/>
    <cellStyle name="Note 15 3 2 7" xfId="26567"/>
    <cellStyle name="Note 15 3 2 7 2" xfId="26568"/>
    <cellStyle name="Note 15 3 2 7 3" xfId="26569"/>
    <cellStyle name="Note 15 3 2 8" xfId="26570"/>
    <cellStyle name="Note 15 3 3" xfId="26571"/>
    <cellStyle name="Note 15 3 3 2" xfId="26572"/>
    <cellStyle name="Note 15 3 3 3" xfId="26573"/>
    <cellStyle name="Note 15 3 4" xfId="26574"/>
    <cellStyle name="Note 15 3 4 2" xfId="26575"/>
    <cellStyle name="Note 15 3 4 3" xfId="26576"/>
    <cellStyle name="Note 15 3 5" xfId="26577"/>
    <cellStyle name="Note 15 3 5 2" xfId="26578"/>
    <cellStyle name="Note 15 3 5 3" xfId="26579"/>
    <cellStyle name="Note 15 3 6" xfId="26580"/>
    <cellStyle name="Note 15 3 6 2" xfId="26581"/>
    <cellStyle name="Note 15 3 6 3" xfId="26582"/>
    <cellStyle name="Note 15 3 7" xfId="26583"/>
    <cellStyle name="Note 15 3 7 2" xfId="26584"/>
    <cellStyle name="Note 15 3 7 3" xfId="26585"/>
    <cellStyle name="Note 15 3 8" xfId="26586"/>
    <cellStyle name="Note 15 3 8 2" xfId="26587"/>
    <cellStyle name="Note 15 3 8 3" xfId="26588"/>
    <cellStyle name="Note 15 3 9" xfId="26589"/>
    <cellStyle name="Note 15 4" xfId="26590"/>
    <cellStyle name="Note 15 4 10" xfId="26591"/>
    <cellStyle name="Note 15 4 2" xfId="26592"/>
    <cellStyle name="Note 15 4 2 2" xfId="26593"/>
    <cellStyle name="Note 15 4 2 2 2" xfId="26594"/>
    <cellStyle name="Note 15 4 2 2 3" xfId="26595"/>
    <cellStyle name="Note 15 4 2 3" xfId="26596"/>
    <cellStyle name="Note 15 4 2 3 2" xfId="26597"/>
    <cellStyle name="Note 15 4 2 3 3" xfId="26598"/>
    <cellStyle name="Note 15 4 2 4" xfId="26599"/>
    <cellStyle name="Note 15 4 2 4 2" xfId="26600"/>
    <cellStyle name="Note 15 4 2 4 3" xfId="26601"/>
    <cellStyle name="Note 15 4 2 5" xfId="26602"/>
    <cellStyle name="Note 15 4 2 5 2" xfId="26603"/>
    <cellStyle name="Note 15 4 2 5 3" xfId="26604"/>
    <cellStyle name="Note 15 4 2 6" xfId="26605"/>
    <cellStyle name="Note 15 4 2 6 2" xfId="26606"/>
    <cellStyle name="Note 15 4 2 6 3" xfId="26607"/>
    <cellStyle name="Note 15 4 2 7" xfId="26608"/>
    <cellStyle name="Note 15 4 2 7 2" xfId="26609"/>
    <cellStyle name="Note 15 4 2 7 3" xfId="26610"/>
    <cellStyle name="Note 15 4 2 8" xfId="26611"/>
    <cellStyle name="Note 15 4 3" xfId="26612"/>
    <cellStyle name="Note 15 4 3 2" xfId="26613"/>
    <cellStyle name="Note 15 4 3 3" xfId="26614"/>
    <cellStyle name="Note 15 4 4" xfId="26615"/>
    <cellStyle name="Note 15 4 4 2" xfId="26616"/>
    <cellStyle name="Note 15 4 4 3" xfId="26617"/>
    <cellStyle name="Note 15 4 5" xfId="26618"/>
    <cellStyle name="Note 15 4 5 2" xfId="26619"/>
    <cellStyle name="Note 15 4 5 3" xfId="26620"/>
    <cellStyle name="Note 15 4 6" xfId="26621"/>
    <cellStyle name="Note 15 4 6 2" xfId="26622"/>
    <cellStyle name="Note 15 4 6 3" xfId="26623"/>
    <cellStyle name="Note 15 4 7" xfId="26624"/>
    <cellStyle name="Note 15 4 7 2" xfId="26625"/>
    <cellStyle name="Note 15 4 7 3" xfId="26626"/>
    <cellStyle name="Note 15 4 8" xfId="26627"/>
    <cellStyle name="Note 15 4 8 2" xfId="26628"/>
    <cellStyle name="Note 15 4 8 3" xfId="26629"/>
    <cellStyle name="Note 15 4 9" xfId="26630"/>
    <cellStyle name="Note 15 5" xfId="26631"/>
    <cellStyle name="Note 15 5 10" xfId="26632"/>
    <cellStyle name="Note 15 5 2" xfId="26633"/>
    <cellStyle name="Note 15 5 2 2" xfId="26634"/>
    <cellStyle name="Note 15 5 2 2 2" xfId="26635"/>
    <cellStyle name="Note 15 5 2 2 3" xfId="26636"/>
    <cellStyle name="Note 15 5 2 3" xfId="26637"/>
    <cellStyle name="Note 15 5 2 3 2" xfId="26638"/>
    <cellStyle name="Note 15 5 2 3 3" xfId="26639"/>
    <cellStyle name="Note 15 5 2 4" xfId="26640"/>
    <cellStyle name="Note 15 5 2 4 2" xfId="26641"/>
    <cellStyle name="Note 15 5 2 4 3" xfId="26642"/>
    <cellStyle name="Note 15 5 2 5" xfId="26643"/>
    <cellStyle name="Note 15 5 2 5 2" xfId="26644"/>
    <cellStyle name="Note 15 5 2 5 3" xfId="26645"/>
    <cellStyle name="Note 15 5 2 6" xfId="26646"/>
    <cellStyle name="Note 15 5 2 6 2" xfId="26647"/>
    <cellStyle name="Note 15 5 2 6 3" xfId="26648"/>
    <cellStyle name="Note 15 5 2 7" xfId="26649"/>
    <cellStyle name="Note 15 5 2 7 2" xfId="26650"/>
    <cellStyle name="Note 15 5 2 7 3" xfId="26651"/>
    <cellStyle name="Note 15 5 2 8" xfId="26652"/>
    <cellStyle name="Note 15 5 3" xfId="26653"/>
    <cellStyle name="Note 15 5 3 2" xfId="26654"/>
    <cellStyle name="Note 15 5 3 3" xfId="26655"/>
    <cellStyle name="Note 15 5 4" xfId="26656"/>
    <cellStyle name="Note 15 5 4 2" xfId="26657"/>
    <cellStyle name="Note 15 5 4 3" xfId="26658"/>
    <cellStyle name="Note 15 5 5" xfId="26659"/>
    <cellStyle name="Note 15 5 5 2" xfId="26660"/>
    <cellStyle name="Note 15 5 5 3" xfId="26661"/>
    <cellStyle name="Note 15 5 6" xfId="26662"/>
    <cellStyle name="Note 15 5 6 2" xfId="26663"/>
    <cellStyle name="Note 15 5 6 3" xfId="26664"/>
    <cellStyle name="Note 15 5 7" xfId="26665"/>
    <cellStyle name="Note 15 5 7 2" xfId="26666"/>
    <cellStyle name="Note 15 5 7 3" xfId="26667"/>
    <cellStyle name="Note 15 5 8" xfId="26668"/>
    <cellStyle name="Note 15 5 8 2" xfId="26669"/>
    <cellStyle name="Note 15 5 8 3" xfId="26670"/>
    <cellStyle name="Note 15 5 9" xfId="26671"/>
    <cellStyle name="Note 15 6" xfId="26672"/>
    <cellStyle name="Note 16" xfId="26673"/>
    <cellStyle name="Note 16 2" xfId="26674"/>
    <cellStyle name="Note 16 2 2" xfId="26675"/>
    <cellStyle name="Note 16 3" xfId="26676"/>
    <cellStyle name="Note 16 3 10" xfId="26677"/>
    <cellStyle name="Note 16 3 2" xfId="26678"/>
    <cellStyle name="Note 16 3 2 2" xfId="26679"/>
    <cellStyle name="Note 16 3 2 2 2" xfId="26680"/>
    <cellStyle name="Note 16 3 2 2 3" xfId="26681"/>
    <cellStyle name="Note 16 3 2 3" xfId="26682"/>
    <cellStyle name="Note 16 3 2 3 2" xfId="26683"/>
    <cellStyle name="Note 16 3 2 3 3" xfId="26684"/>
    <cellStyle name="Note 16 3 2 4" xfId="26685"/>
    <cellStyle name="Note 16 3 2 4 2" xfId="26686"/>
    <cellStyle name="Note 16 3 2 4 3" xfId="26687"/>
    <cellStyle name="Note 16 3 2 5" xfId="26688"/>
    <cellStyle name="Note 16 3 2 5 2" xfId="26689"/>
    <cellStyle name="Note 16 3 2 5 3" xfId="26690"/>
    <cellStyle name="Note 16 3 2 6" xfId="26691"/>
    <cellStyle name="Note 16 3 2 6 2" xfId="26692"/>
    <cellStyle name="Note 16 3 2 6 3" xfId="26693"/>
    <cellStyle name="Note 16 3 2 7" xfId="26694"/>
    <cellStyle name="Note 16 3 2 7 2" xfId="26695"/>
    <cellStyle name="Note 16 3 2 7 3" xfId="26696"/>
    <cellStyle name="Note 16 3 2 8" xfId="26697"/>
    <cellStyle name="Note 16 3 3" xfId="26698"/>
    <cellStyle name="Note 16 3 3 2" xfId="26699"/>
    <cellStyle name="Note 16 3 3 3" xfId="26700"/>
    <cellStyle name="Note 16 3 4" xfId="26701"/>
    <cellStyle name="Note 16 3 4 2" xfId="26702"/>
    <cellStyle name="Note 16 3 4 3" xfId="26703"/>
    <cellStyle name="Note 16 3 5" xfId="26704"/>
    <cellStyle name="Note 16 3 5 2" xfId="26705"/>
    <cellStyle name="Note 16 3 5 3" xfId="26706"/>
    <cellStyle name="Note 16 3 6" xfId="26707"/>
    <cellStyle name="Note 16 3 6 2" xfId="26708"/>
    <cellStyle name="Note 16 3 6 3" xfId="26709"/>
    <cellStyle name="Note 16 3 7" xfId="26710"/>
    <cellStyle name="Note 16 3 7 2" xfId="26711"/>
    <cellStyle name="Note 16 3 7 3" xfId="26712"/>
    <cellStyle name="Note 16 3 8" xfId="26713"/>
    <cellStyle name="Note 16 3 8 2" xfId="26714"/>
    <cellStyle name="Note 16 3 8 3" xfId="26715"/>
    <cellStyle name="Note 16 3 9" xfId="26716"/>
    <cellStyle name="Note 16 4" xfId="26717"/>
    <cellStyle name="Note 16 4 10" xfId="26718"/>
    <cellStyle name="Note 16 4 2" xfId="26719"/>
    <cellStyle name="Note 16 4 2 2" xfId="26720"/>
    <cellStyle name="Note 16 4 2 2 2" xfId="26721"/>
    <cellStyle name="Note 16 4 2 2 3" xfId="26722"/>
    <cellStyle name="Note 16 4 2 3" xfId="26723"/>
    <cellStyle name="Note 16 4 2 3 2" xfId="26724"/>
    <cellStyle name="Note 16 4 2 3 3" xfId="26725"/>
    <cellStyle name="Note 16 4 2 4" xfId="26726"/>
    <cellStyle name="Note 16 4 2 4 2" xfId="26727"/>
    <cellStyle name="Note 16 4 2 4 3" xfId="26728"/>
    <cellStyle name="Note 16 4 2 5" xfId="26729"/>
    <cellStyle name="Note 16 4 2 5 2" xfId="26730"/>
    <cellStyle name="Note 16 4 2 5 3" xfId="26731"/>
    <cellStyle name="Note 16 4 2 6" xfId="26732"/>
    <cellStyle name="Note 16 4 2 6 2" xfId="26733"/>
    <cellStyle name="Note 16 4 2 6 3" xfId="26734"/>
    <cellStyle name="Note 16 4 2 7" xfId="26735"/>
    <cellStyle name="Note 16 4 2 7 2" xfId="26736"/>
    <cellStyle name="Note 16 4 2 7 3" xfId="26737"/>
    <cellStyle name="Note 16 4 2 8" xfId="26738"/>
    <cellStyle name="Note 16 4 3" xfId="26739"/>
    <cellStyle name="Note 16 4 3 2" xfId="26740"/>
    <cellStyle name="Note 16 4 3 3" xfId="26741"/>
    <cellStyle name="Note 16 4 4" xfId="26742"/>
    <cellStyle name="Note 16 4 4 2" xfId="26743"/>
    <cellStyle name="Note 16 4 4 3" xfId="26744"/>
    <cellStyle name="Note 16 4 5" xfId="26745"/>
    <cellStyle name="Note 16 4 5 2" xfId="26746"/>
    <cellStyle name="Note 16 4 5 3" xfId="26747"/>
    <cellStyle name="Note 16 4 6" xfId="26748"/>
    <cellStyle name="Note 16 4 6 2" xfId="26749"/>
    <cellStyle name="Note 16 4 6 3" xfId="26750"/>
    <cellStyle name="Note 16 4 7" xfId="26751"/>
    <cellStyle name="Note 16 4 7 2" xfId="26752"/>
    <cellStyle name="Note 16 4 7 3" xfId="26753"/>
    <cellStyle name="Note 16 4 8" xfId="26754"/>
    <cellStyle name="Note 16 4 8 2" xfId="26755"/>
    <cellStyle name="Note 16 4 8 3" xfId="26756"/>
    <cellStyle name="Note 16 4 9" xfId="26757"/>
    <cellStyle name="Note 16 5" xfId="26758"/>
    <cellStyle name="Note 16 5 10" xfId="26759"/>
    <cellStyle name="Note 16 5 2" xfId="26760"/>
    <cellStyle name="Note 16 5 2 2" xfId="26761"/>
    <cellStyle name="Note 16 5 2 2 2" xfId="26762"/>
    <cellStyle name="Note 16 5 2 2 3" xfId="26763"/>
    <cellStyle name="Note 16 5 2 3" xfId="26764"/>
    <cellStyle name="Note 16 5 2 3 2" xfId="26765"/>
    <cellStyle name="Note 16 5 2 3 3" xfId="26766"/>
    <cellStyle name="Note 16 5 2 4" xfId="26767"/>
    <cellStyle name="Note 16 5 2 4 2" xfId="26768"/>
    <cellStyle name="Note 16 5 2 4 3" xfId="26769"/>
    <cellStyle name="Note 16 5 2 5" xfId="26770"/>
    <cellStyle name="Note 16 5 2 5 2" xfId="26771"/>
    <cellStyle name="Note 16 5 2 5 3" xfId="26772"/>
    <cellStyle name="Note 16 5 2 6" xfId="26773"/>
    <cellStyle name="Note 16 5 2 6 2" xfId="26774"/>
    <cellStyle name="Note 16 5 2 6 3" xfId="26775"/>
    <cellStyle name="Note 16 5 2 7" xfId="26776"/>
    <cellStyle name="Note 16 5 2 7 2" xfId="26777"/>
    <cellStyle name="Note 16 5 2 7 3" xfId="26778"/>
    <cellStyle name="Note 16 5 2 8" xfId="26779"/>
    <cellStyle name="Note 16 5 3" xfId="26780"/>
    <cellStyle name="Note 16 5 3 2" xfId="26781"/>
    <cellStyle name="Note 16 5 3 3" xfId="26782"/>
    <cellStyle name="Note 16 5 4" xfId="26783"/>
    <cellStyle name="Note 16 5 4 2" xfId="26784"/>
    <cellStyle name="Note 16 5 4 3" xfId="26785"/>
    <cellStyle name="Note 16 5 5" xfId="26786"/>
    <cellStyle name="Note 16 5 5 2" xfId="26787"/>
    <cellStyle name="Note 16 5 5 3" xfId="26788"/>
    <cellStyle name="Note 16 5 6" xfId="26789"/>
    <cellStyle name="Note 16 5 6 2" xfId="26790"/>
    <cellStyle name="Note 16 5 6 3" xfId="26791"/>
    <cellStyle name="Note 16 5 7" xfId="26792"/>
    <cellStyle name="Note 16 5 7 2" xfId="26793"/>
    <cellStyle name="Note 16 5 7 3" xfId="26794"/>
    <cellStyle name="Note 16 5 8" xfId="26795"/>
    <cellStyle name="Note 16 5 8 2" xfId="26796"/>
    <cellStyle name="Note 16 5 8 3" xfId="26797"/>
    <cellStyle name="Note 16 5 9" xfId="26798"/>
    <cellStyle name="Note 16 6" xfId="26799"/>
    <cellStyle name="Note 17" xfId="26800"/>
    <cellStyle name="Note 17 2" xfId="26801"/>
    <cellStyle name="Note 17 2 2" xfId="26802"/>
    <cellStyle name="Note 17 2 3" xfId="26803"/>
    <cellStyle name="Note 17 3" xfId="26804"/>
    <cellStyle name="Note 17 3 2" xfId="26805"/>
    <cellStyle name="Note 17 3 3" xfId="26806"/>
    <cellStyle name="Note 17 4" xfId="26807"/>
    <cellStyle name="Note 17 4 2" xfId="26808"/>
    <cellStyle name="Note 17 4 3" xfId="26809"/>
    <cellStyle name="Note 17 5" xfId="26810"/>
    <cellStyle name="Note 17 5 2" xfId="26811"/>
    <cellStyle name="Note 17 5 3" xfId="26812"/>
    <cellStyle name="Note 17 6" xfId="26813"/>
    <cellStyle name="Note 17 6 2" xfId="26814"/>
    <cellStyle name="Note 17 6 3" xfId="26815"/>
    <cellStyle name="Note 17 7" xfId="26816"/>
    <cellStyle name="Note 17 7 2" xfId="26817"/>
    <cellStyle name="Note 17 7 3" xfId="26818"/>
    <cellStyle name="Note 17 8" xfId="26819"/>
    <cellStyle name="Note 17 9" xfId="26820"/>
    <cellStyle name="Note 18" xfId="26821"/>
    <cellStyle name="Note 18 10" xfId="26822"/>
    <cellStyle name="Note 18 2" xfId="26823"/>
    <cellStyle name="Note 18 2 2" xfId="26824"/>
    <cellStyle name="Note 18 2 2 2" xfId="26825"/>
    <cellStyle name="Note 18 2 2 3" xfId="26826"/>
    <cellStyle name="Note 18 2 3" xfId="26827"/>
    <cellStyle name="Note 18 2 3 2" xfId="26828"/>
    <cellStyle name="Note 18 2 3 3" xfId="26829"/>
    <cellStyle name="Note 18 2 4" xfId="26830"/>
    <cellStyle name="Note 18 2 4 2" xfId="26831"/>
    <cellStyle name="Note 18 2 4 3" xfId="26832"/>
    <cellStyle name="Note 18 2 5" xfId="26833"/>
    <cellStyle name="Note 18 2 5 2" xfId="26834"/>
    <cellStyle name="Note 18 2 5 3" xfId="26835"/>
    <cellStyle name="Note 18 2 6" xfId="26836"/>
    <cellStyle name="Note 18 2 6 2" xfId="26837"/>
    <cellStyle name="Note 18 2 6 3" xfId="26838"/>
    <cellStyle name="Note 18 2 7" xfId="26839"/>
    <cellStyle name="Note 18 2 7 2" xfId="26840"/>
    <cellStyle name="Note 18 2 7 3" xfId="26841"/>
    <cellStyle name="Note 18 2 8" xfId="26842"/>
    <cellStyle name="Note 18 2 9" xfId="26843"/>
    <cellStyle name="Note 18 3" xfId="26844"/>
    <cellStyle name="Note 18 3 2" xfId="26845"/>
    <cellStyle name="Note 18 3 3" xfId="26846"/>
    <cellStyle name="Note 18 4" xfId="26847"/>
    <cellStyle name="Note 18 4 2" xfId="26848"/>
    <cellStyle name="Note 18 4 3" xfId="26849"/>
    <cellStyle name="Note 18 5" xfId="26850"/>
    <cellStyle name="Note 18 5 2" xfId="26851"/>
    <cellStyle name="Note 18 5 3" xfId="26852"/>
    <cellStyle name="Note 18 6" xfId="26853"/>
    <cellStyle name="Note 18 6 2" xfId="26854"/>
    <cellStyle name="Note 18 6 3" xfId="26855"/>
    <cellStyle name="Note 18 7" xfId="26856"/>
    <cellStyle name="Note 18 7 2" xfId="26857"/>
    <cellStyle name="Note 18 7 3" xfId="26858"/>
    <cellStyle name="Note 18 8" xfId="26859"/>
    <cellStyle name="Note 18 8 2" xfId="26860"/>
    <cellStyle name="Note 18 8 3" xfId="26861"/>
    <cellStyle name="Note 18 9" xfId="26862"/>
    <cellStyle name="Note 19" xfId="26863"/>
    <cellStyle name="Note 19 2" xfId="26864"/>
    <cellStyle name="Note 19 2 2" xfId="26865"/>
    <cellStyle name="Note 19 3" xfId="26866"/>
    <cellStyle name="Note 2" xfId="529"/>
    <cellStyle name="Note 2 2" xfId="26867"/>
    <cellStyle name="Note 2 2 2" xfId="26868"/>
    <cellStyle name="Note 2 2 3" xfId="26869"/>
    <cellStyle name="Note 2 2 3 2" xfId="26870"/>
    <cellStyle name="Note 2 3" xfId="26871"/>
    <cellStyle name="Note 2 3 10" xfId="26872"/>
    <cellStyle name="Note 2 3 2" xfId="26873"/>
    <cellStyle name="Note 2 3 2 2" xfId="26874"/>
    <cellStyle name="Note 2 3 2 2 2" xfId="26875"/>
    <cellStyle name="Note 2 3 2 2 3" xfId="26876"/>
    <cellStyle name="Note 2 3 2 3" xfId="26877"/>
    <cellStyle name="Note 2 3 2 3 2" xfId="26878"/>
    <cellStyle name="Note 2 3 2 3 3" xfId="26879"/>
    <cellStyle name="Note 2 3 2 4" xfId="26880"/>
    <cellStyle name="Note 2 3 2 4 2" xfId="26881"/>
    <cellStyle name="Note 2 3 2 4 3" xfId="26882"/>
    <cellStyle name="Note 2 3 2 5" xfId="26883"/>
    <cellStyle name="Note 2 3 2 5 2" xfId="26884"/>
    <cellStyle name="Note 2 3 2 5 3" xfId="26885"/>
    <cellStyle name="Note 2 3 2 6" xfId="26886"/>
    <cellStyle name="Note 2 3 2 6 2" xfId="26887"/>
    <cellStyle name="Note 2 3 2 6 3" xfId="26888"/>
    <cellStyle name="Note 2 3 2 7" xfId="26889"/>
    <cellStyle name="Note 2 3 2 7 2" xfId="26890"/>
    <cellStyle name="Note 2 3 2 7 3" xfId="26891"/>
    <cellStyle name="Note 2 3 2 8" xfId="26892"/>
    <cellStyle name="Note 2 3 3" xfId="26893"/>
    <cellStyle name="Note 2 3 3 2" xfId="26894"/>
    <cellStyle name="Note 2 3 3 3" xfId="26895"/>
    <cellStyle name="Note 2 3 4" xfId="26896"/>
    <cellStyle name="Note 2 3 4 2" xfId="26897"/>
    <cellStyle name="Note 2 3 4 3" xfId="26898"/>
    <cellStyle name="Note 2 3 5" xfId="26899"/>
    <cellStyle name="Note 2 3 5 2" xfId="26900"/>
    <cellStyle name="Note 2 3 5 3" xfId="26901"/>
    <cellStyle name="Note 2 3 6" xfId="26902"/>
    <cellStyle name="Note 2 3 6 2" xfId="26903"/>
    <cellStyle name="Note 2 3 6 3" xfId="26904"/>
    <cellStyle name="Note 2 3 7" xfId="26905"/>
    <cellStyle name="Note 2 3 7 2" xfId="26906"/>
    <cellStyle name="Note 2 3 7 3" xfId="26907"/>
    <cellStyle name="Note 2 3 8" xfId="26908"/>
    <cellStyle name="Note 2 3 8 2" xfId="26909"/>
    <cellStyle name="Note 2 3 8 3" xfId="26910"/>
    <cellStyle name="Note 2 3 9" xfId="26911"/>
    <cellStyle name="Note 2 4" xfId="26912"/>
    <cellStyle name="Note 2 4 10" xfId="26913"/>
    <cellStyle name="Note 2 4 2" xfId="26914"/>
    <cellStyle name="Note 2 4 2 2" xfId="26915"/>
    <cellStyle name="Note 2 4 2 2 2" xfId="26916"/>
    <cellStyle name="Note 2 4 2 2 3" xfId="26917"/>
    <cellStyle name="Note 2 4 2 3" xfId="26918"/>
    <cellStyle name="Note 2 4 2 3 2" xfId="26919"/>
    <cellStyle name="Note 2 4 2 3 3" xfId="26920"/>
    <cellStyle name="Note 2 4 2 4" xfId="26921"/>
    <cellStyle name="Note 2 4 2 4 2" xfId="26922"/>
    <cellStyle name="Note 2 4 2 4 3" xfId="26923"/>
    <cellStyle name="Note 2 4 2 5" xfId="26924"/>
    <cellStyle name="Note 2 4 2 5 2" xfId="26925"/>
    <cellStyle name="Note 2 4 2 5 3" xfId="26926"/>
    <cellStyle name="Note 2 4 2 6" xfId="26927"/>
    <cellStyle name="Note 2 4 2 6 2" xfId="26928"/>
    <cellStyle name="Note 2 4 2 6 3" xfId="26929"/>
    <cellStyle name="Note 2 4 2 7" xfId="26930"/>
    <cellStyle name="Note 2 4 2 7 2" xfId="26931"/>
    <cellStyle name="Note 2 4 2 7 3" xfId="26932"/>
    <cellStyle name="Note 2 4 2 8" xfId="26933"/>
    <cellStyle name="Note 2 4 3" xfId="26934"/>
    <cellStyle name="Note 2 4 3 2" xfId="26935"/>
    <cellStyle name="Note 2 4 3 3" xfId="26936"/>
    <cellStyle name="Note 2 4 4" xfId="26937"/>
    <cellStyle name="Note 2 4 4 2" xfId="26938"/>
    <cellStyle name="Note 2 4 4 3" xfId="26939"/>
    <cellStyle name="Note 2 4 5" xfId="26940"/>
    <cellStyle name="Note 2 4 5 2" xfId="26941"/>
    <cellStyle name="Note 2 4 5 3" xfId="26942"/>
    <cellStyle name="Note 2 4 6" xfId="26943"/>
    <cellStyle name="Note 2 4 6 2" xfId="26944"/>
    <cellStyle name="Note 2 4 6 3" xfId="26945"/>
    <cellStyle name="Note 2 4 7" xfId="26946"/>
    <cellStyle name="Note 2 4 7 2" xfId="26947"/>
    <cellStyle name="Note 2 4 7 3" xfId="26948"/>
    <cellStyle name="Note 2 4 8" xfId="26949"/>
    <cellStyle name="Note 2 4 8 2" xfId="26950"/>
    <cellStyle name="Note 2 4 8 3" xfId="26951"/>
    <cellStyle name="Note 2 4 9" xfId="26952"/>
    <cellStyle name="Note 2 5" xfId="26953"/>
    <cellStyle name="Note 2 5 10" xfId="26954"/>
    <cellStyle name="Note 2 5 2" xfId="26955"/>
    <cellStyle name="Note 2 5 2 2" xfId="26956"/>
    <cellStyle name="Note 2 5 2 2 2" xfId="26957"/>
    <cellStyle name="Note 2 5 2 2 3" xfId="26958"/>
    <cellStyle name="Note 2 5 2 3" xfId="26959"/>
    <cellStyle name="Note 2 5 2 3 2" xfId="26960"/>
    <cellStyle name="Note 2 5 2 3 3" xfId="26961"/>
    <cellStyle name="Note 2 5 2 4" xfId="26962"/>
    <cellStyle name="Note 2 5 2 4 2" xfId="26963"/>
    <cellStyle name="Note 2 5 2 4 3" xfId="26964"/>
    <cellStyle name="Note 2 5 2 5" xfId="26965"/>
    <cellStyle name="Note 2 5 2 5 2" xfId="26966"/>
    <cellStyle name="Note 2 5 2 5 3" xfId="26967"/>
    <cellStyle name="Note 2 5 2 6" xfId="26968"/>
    <cellStyle name="Note 2 5 2 6 2" xfId="26969"/>
    <cellStyle name="Note 2 5 2 6 3" xfId="26970"/>
    <cellStyle name="Note 2 5 2 7" xfId="26971"/>
    <cellStyle name="Note 2 5 2 7 2" xfId="26972"/>
    <cellStyle name="Note 2 5 2 7 3" xfId="26973"/>
    <cellStyle name="Note 2 5 2 8" xfId="26974"/>
    <cellStyle name="Note 2 5 3" xfId="26975"/>
    <cellStyle name="Note 2 5 3 2" xfId="26976"/>
    <cellStyle name="Note 2 5 3 3" xfId="26977"/>
    <cellStyle name="Note 2 5 4" xfId="26978"/>
    <cellStyle name="Note 2 5 4 2" xfId="26979"/>
    <cellStyle name="Note 2 5 4 3" xfId="26980"/>
    <cellStyle name="Note 2 5 5" xfId="26981"/>
    <cellStyle name="Note 2 5 5 2" xfId="26982"/>
    <cellStyle name="Note 2 5 5 3" xfId="26983"/>
    <cellStyle name="Note 2 5 6" xfId="26984"/>
    <cellStyle name="Note 2 5 6 2" xfId="26985"/>
    <cellStyle name="Note 2 5 6 3" xfId="26986"/>
    <cellStyle name="Note 2 5 7" xfId="26987"/>
    <cellStyle name="Note 2 5 7 2" xfId="26988"/>
    <cellStyle name="Note 2 5 7 3" xfId="26989"/>
    <cellStyle name="Note 2 5 8" xfId="26990"/>
    <cellStyle name="Note 2 5 8 2" xfId="26991"/>
    <cellStyle name="Note 2 5 8 3" xfId="26992"/>
    <cellStyle name="Note 2 5 9" xfId="26993"/>
    <cellStyle name="Note 2 6" xfId="26994"/>
    <cellStyle name="Note 2 7" xfId="26995"/>
    <cellStyle name="Note 2 7 2" xfId="26996"/>
    <cellStyle name="Note 20" xfId="26997"/>
    <cellStyle name="Note 21" xfId="26998"/>
    <cellStyle name="Note 22" xfId="26999"/>
    <cellStyle name="Note 23" xfId="27000"/>
    <cellStyle name="Note 23 10" xfId="27001"/>
    <cellStyle name="Note 23 2" xfId="27002"/>
    <cellStyle name="Note 23 2 2" xfId="27003"/>
    <cellStyle name="Note 23 2 2 2" xfId="27004"/>
    <cellStyle name="Note 23 2 2 3" xfId="27005"/>
    <cellStyle name="Note 23 2 3" xfId="27006"/>
    <cellStyle name="Note 23 2 3 2" xfId="27007"/>
    <cellStyle name="Note 23 2 3 3" xfId="27008"/>
    <cellStyle name="Note 23 2 4" xfId="27009"/>
    <cellStyle name="Note 23 2 4 2" xfId="27010"/>
    <cellStyle name="Note 23 2 4 3" xfId="27011"/>
    <cellStyle name="Note 23 2 5" xfId="27012"/>
    <cellStyle name="Note 23 2 5 2" xfId="27013"/>
    <cellStyle name="Note 23 2 5 3" xfId="27014"/>
    <cellStyle name="Note 23 2 6" xfId="27015"/>
    <cellStyle name="Note 23 2 6 2" xfId="27016"/>
    <cellStyle name="Note 23 2 6 3" xfId="27017"/>
    <cellStyle name="Note 23 2 7" xfId="27018"/>
    <cellStyle name="Note 23 2 7 2" xfId="27019"/>
    <cellStyle name="Note 23 2 7 3" xfId="27020"/>
    <cellStyle name="Note 23 2 8" xfId="27021"/>
    <cellStyle name="Note 23 3" xfId="27022"/>
    <cellStyle name="Note 23 3 2" xfId="27023"/>
    <cellStyle name="Note 23 3 3" xfId="27024"/>
    <cellStyle name="Note 23 4" xfId="27025"/>
    <cellStyle name="Note 23 4 2" xfId="27026"/>
    <cellStyle name="Note 23 4 3" xfId="27027"/>
    <cellStyle name="Note 23 5" xfId="27028"/>
    <cellStyle name="Note 23 5 2" xfId="27029"/>
    <cellStyle name="Note 23 5 3" xfId="27030"/>
    <cellStyle name="Note 23 6" xfId="27031"/>
    <cellStyle name="Note 23 6 2" xfId="27032"/>
    <cellStyle name="Note 23 6 3" xfId="27033"/>
    <cellStyle name="Note 23 7" xfId="27034"/>
    <cellStyle name="Note 23 7 2" xfId="27035"/>
    <cellStyle name="Note 23 7 3" xfId="27036"/>
    <cellStyle name="Note 23 8" xfId="27037"/>
    <cellStyle name="Note 23 8 2" xfId="27038"/>
    <cellStyle name="Note 23 8 3" xfId="27039"/>
    <cellStyle name="Note 23 9" xfId="27040"/>
    <cellStyle name="Note 24" xfId="27041"/>
    <cellStyle name="Note 24 10" xfId="27042"/>
    <cellStyle name="Note 24 2" xfId="27043"/>
    <cellStyle name="Note 24 2 2" xfId="27044"/>
    <cellStyle name="Note 24 2 2 2" xfId="27045"/>
    <cellStyle name="Note 24 2 2 3" xfId="27046"/>
    <cellStyle name="Note 24 2 3" xfId="27047"/>
    <cellStyle name="Note 24 2 3 2" xfId="27048"/>
    <cellStyle name="Note 24 2 3 3" xfId="27049"/>
    <cellStyle name="Note 24 2 4" xfId="27050"/>
    <cellStyle name="Note 24 2 4 2" xfId="27051"/>
    <cellStyle name="Note 24 2 4 3" xfId="27052"/>
    <cellStyle name="Note 24 2 5" xfId="27053"/>
    <cellStyle name="Note 24 2 5 2" xfId="27054"/>
    <cellStyle name="Note 24 2 5 3" xfId="27055"/>
    <cellStyle name="Note 24 2 6" xfId="27056"/>
    <cellStyle name="Note 24 2 6 2" xfId="27057"/>
    <cellStyle name="Note 24 2 6 3" xfId="27058"/>
    <cellStyle name="Note 24 2 7" xfId="27059"/>
    <cellStyle name="Note 24 2 7 2" xfId="27060"/>
    <cellStyle name="Note 24 2 7 3" xfId="27061"/>
    <cellStyle name="Note 24 2 8" xfId="27062"/>
    <cellStyle name="Note 24 3" xfId="27063"/>
    <cellStyle name="Note 24 3 2" xfId="27064"/>
    <cellStyle name="Note 24 3 3" xfId="27065"/>
    <cellStyle name="Note 24 4" xfId="27066"/>
    <cellStyle name="Note 24 4 2" xfId="27067"/>
    <cellStyle name="Note 24 4 3" xfId="27068"/>
    <cellStyle name="Note 24 5" xfId="27069"/>
    <cellStyle name="Note 24 5 2" xfId="27070"/>
    <cellStyle name="Note 24 5 3" xfId="27071"/>
    <cellStyle name="Note 24 6" xfId="27072"/>
    <cellStyle name="Note 24 6 2" xfId="27073"/>
    <cellStyle name="Note 24 6 3" xfId="27074"/>
    <cellStyle name="Note 24 7" xfId="27075"/>
    <cellStyle name="Note 24 7 2" xfId="27076"/>
    <cellStyle name="Note 24 7 3" xfId="27077"/>
    <cellStyle name="Note 24 8" xfId="27078"/>
    <cellStyle name="Note 24 8 2" xfId="27079"/>
    <cellStyle name="Note 24 8 3" xfId="27080"/>
    <cellStyle name="Note 24 9" xfId="27081"/>
    <cellStyle name="Note 25" xfId="27082"/>
    <cellStyle name="Note 25 10" xfId="27083"/>
    <cellStyle name="Note 25 2" xfId="27084"/>
    <cellStyle name="Note 25 2 2" xfId="27085"/>
    <cellStyle name="Note 25 2 2 2" xfId="27086"/>
    <cellStyle name="Note 25 2 2 3" xfId="27087"/>
    <cellStyle name="Note 25 2 3" xfId="27088"/>
    <cellStyle name="Note 25 2 3 2" xfId="27089"/>
    <cellStyle name="Note 25 2 3 3" xfId="27090"/>
    <cellStyle name="Note 25 2 4" xfId="27091"/>
    <cellStyle name="Note 25 2 4 2" xfId="27092"/>
    <cellStyle name="Note 25 2 4 3" xfId="27093"/>
    <cellStyle name="Note 25 2 5" xfId="27094"/>
    <cellStyle name="Note 25 2 5 2" xfId="27095"/>
    <cellStyle name="Note 25 2 5 3" xfId="27096"/>
    <cellStyle name="Note 25 2 6" xfId="27097"/>
    <cellStyle name="Note 25 2 6 2" xfId="27098"/>
    <cellStyle name="Note 25 2 6 3" xfId="27099"/>
    <cellStyle name="Note 25 2 7" xfId="27100"/>
    <cellStyle name="Note 25 2 7 2" xfId="27101"/>
    <cellStyle name="Note 25 2 7 3" xfId="27102"/>
    <cellStyle name="Note 25 2 8" xfId="27103"/>
    <cellStyle name="Note 25 3" xfId="27104"/>
    <cellStyle name="Note 25 3 2" xfId="27105"/>
    <cellStyle name="Note 25 3 3" xfId="27106"/>
    <cellStyle name="Note 25 4" xfId="27107"/>
    <cellStyle name="Note 25 4 2" xfId="27108"/>
    <cellStyle name="Note 25 4 3" xfId="27109"/>
    <cellStyle name="Note 25 5" xfId="27110"/>
    <cellStyle name="Note 25 5 2" xfId="27111"/>
    <cellStyle name="Note 25 5 3" xfId="27112"/>
    <cellStyle name="Note 25 6" xfId="27113"/>
    <cellStyle name="Note 25 6 2" xfId="27114"/>
    <cellStyle name="Note 25 6 3" xfId="27115"/>
    <cellStyle name="Note 25 7" xfId="27116"/>
    <cellStyle name="Note 25 7 2" xfId="27117"/>
    <cellStyle name="Note 25 7 3" xfId="27118"/>
    <cellStyle name="Note 25 8" xfId="27119"/>
    <cellStyle name="Note 25 8 2" xfId="27120"/>
    <cellStyle name="Note 25 8 3" xfId="27121"/>
    <cellStyle name="Note 25 9" xfId="27122"/>
    <cellStyle name="Note 26" xfId="27123"/>
    <cellStyle name="Note 26 2" xfId="27124"/>
    <cellStyle name="Note 3" xfId="530"/>
    <cellStyle name="Note 3 2" xfId="27125"/>
    <cellStyle name="Note 3 2 2" xfId="27126"/>
    <cellStyle name="Note 3 3" xfId="27127"/>
    <cellStyle name="Note 3 3 10" xfId="27128"/>
    <cellStyle name="Note 3 3 2" xfId="27129"/>
    <cellStyle name="Note 3 3 2 2" xfId="27130"/>
    <cellStyle name="Note 3 3 2 2 2" xfId="27131"/>
    <cellStyle name="Note 3 3 2 2 3" xfId="27132"/>
    <cellStyle name="Note 3 3 2 3" xfId="27133"/>
    <cellStyle name="Note 3 3 2 3 2" xfId="27134"/>
    <cellStyle name="Note 3 3 2 3 3" xfId="27135"/>
    <cellStyle name="Note 3 3 2 4" xfId="27136"/>
    <cellStyle name="Note 3 3 2 4 2" xfId="27137"/>
    <cellStyle name="Note 3 3 2 4 3" xfId="27138"/>
    <cellStyle name="Note 3 3 2 5" xfId="27139"/>
    <cellStyle name="Note 3 3 2 5 2" xfId="27140"/>
    <cellStyle name="Note 3 3 2 5 3" xfId="27141"/>
    <cellStyle name="Note 3 3 2 6" xfId="27142"/>
    <cellStyle name="Note 3 3 2 6 2" xfId="27143"/>
    <cellStyle name="Note 3 3 2 6 3" xfId="27144"/>
    <cellStyle name="Note 3 3 2 7" xfId="27145"/>
    <cellStyle name="Note 3 3 2 7 2" xfId="27146"/>
    <cellStyle name="Note 3 3 2 7 3" xfId="27147"/>
    <cellStyle name="Note 3 3 2 8" xfId="27148"/>
    <cellStyle name="Note 3 3 3" xfId="27149"/>
    <cellStyle name="Note 3 3 3 2" xfId="27150"/>
    <cellStyle name="Note 3 3 3 3" xfId="27151"/>
    <cellStyle name="Note 3 3 4" xfId="27152"/>
    <cellStyle name="Note 3 3 4 2" xfId="27153"/>
    <cellStyle name="Note 3 3 4 3" xfId="27154"/>
    <cellStyle name="Note 3 3 5" xfId="27155"/>
    <cellStyle name="Note 3 3 5 2" xfId="27156"/>
    <cellStyle name="Note 3 3 5 3" xfId="27157"/>
    <cellStyle name="Note 3 3 6" xfId="27158"/>
    <cellStyle name="Note 3 3 6 2" xfId="27159"/>
    <cellStyle name="Note 3 3 6 3" xfId="27160"/>
    <cellStyle name="Note 3 3 7" xfId="27161"/>
    <cellStyle name="Note 3 3 7 2" xfId="27162"/>
    <cellStyle name="Note 3 3 7 3" xfId="27163"/>
    <cellStyle name="Note 3 3 8" xfId="27164"/>
    <cellStyle name="Note 3 3 8 2" xfId="27165"/>
    <cellStyle name="Note 3 3 8 3" xfId="27166"/>
    <cellStyle name="Note 3 3 9" xfId="27167"/>
    <cellStyle name="Note 3 4" xfId="27168"/>
    <cellStyle name="Note 3 4 10" xfId="27169"/>
    <cellStyle name="Note 3 4 2" xfId="27170"/>
    <cellStyle name="Note 3 4 2 2" xfId="27171"/>
    <cellStyle name="Note 3 4 2 2 2" xfId="27172"/>
    <cellStyle name="Note 3 4 2 2 3" xfId="27173"/>
    <cellStyle name="Note 3 4 2 3" xfId="27174"/>
    <cellStyle name="Note 3 4 2 3 2" xfId="27175"/>
    <cellStyle name="Note 3 4 2 3 3" xfId="27176"/>
    <cellStyle name="Note 3 4 2 4" xfId="27177"/>
    <cellStyle name="Note 3 4 2 4 2" xfId="27178"/>
    <cellStyle name="Note 3 4 2 4 3" xfId="27179"/>
    <cellStyle name="Note 3 4 2 5" xfId="27180"/>
    <cellStyle name="Note 3 4 2 5 2" xfId="27181"/>
    <cellStyle name="Note 3 4 2 5 3" xfId="27182"/>
    <cellStyle name="Note 3 4 2 6" xfId="27183"/>
    <cellStyle name="Note 3 4 2 6 2" xfId="27184"/>
    <cellStyle name="Note 3 4 2 6 3" xfId="27185"/>
    <cellStyle name="Note 3 4 2 7" xfId="27186"/>
    <cellStyle name="Note 3 4 2 7 2" xfId="27187"/>
    <cellStyle name="Note 3 4 2 7 3" xfId="27188"/>
    <cellStyle name="Note 3 4 2 8" xfId="27189"/>
    <cellStyle name="Note 3 4 3" xfId="27190"/>
    <cellStyle name="Note 3 4 3 2" xfId="27191"/>
    <cellStyle name="Note 3 4 3 3" xfId="27192"/>
    <cellStyle name="Note 3 4 4" xfId="27193"/>
    <cellStyle name="Note 3 4 4 2" xfId="27194"/>
    <cellStyle name="Note 3 4 4 3" xfId="27195"/>
    <cellStyle name="Note 3 4 5" xfId="27196"/>
    <cellStyle name="Note 3 4 5 2" xfId="27197"/>
    <cellStyle name="Note 3 4 5 3" xfId="27198"/>
    <cellStyle name="Note 3 4 6" xfId="27199"/>
    <cellStyle name="Note 3 4 6 2" xfId="27200"/>
    <cellStyle name="Note 3 4 6 3" xfId="27201"/>
    <cellStyle name="Note 3 4 7" xfId="27202"/>
    <cellStyle name="Note 3 4 7 2" xfId="27203"/>
    <cellStyle name="Note 3 4 7 3" xfId="27204"/>
    <cellStyle name="Note 3 4 8" xfId="27205"/>
    <cellStyle name="Note 3 4 8 2" xfId="27206"/>
    <cellStyle name="Note 3 4 8 3" xfId="27207"/>
    <cellStyle name="Note 3 4 9" xfId="27208"/>
    <cellStyle name="Note 3 5" xfId="27209"/>
    <cellStyle name="Note 3 5 10" xfId="27210"/>
    <cellStyle name="Note 3 5 2" xfId="27211"/>
    <cellStyle name="Note 3 5 2 2" xfId="27212"/>
    <cellStyle name="Note 3 5 2 2 2" xfId="27213"/>
    <cellStyle name="Note 3 5 2 2 3" xfId="27214"/>
    <cellStyle name="Note 3 5 2 3" xfId="27215"/>
    <cellStyle name="Note 3 5 2 3 2" xfId="27216"/>
    <cellStyle name="Note 3 5 2 3 3" xfId="27217"/>
    <cellStyle name="Note 3 5 2 4" xfId="27218"/>
    <cellStyle name="Note 3 5 2 4 2" xfId="27219"/>
    <cellStyle name="Note 3 5 2 4 3" xfId="27220"/>
    <cellStyle name="Note 3 5 2 5" xfId="27221"/>
    <cellStyle name="Note 3 5 2 5 2" xfId="27222"/>
    <cellStyle name="Note 3 5 2 5 3" xfId="27223"/>
    <cellStyle name="Note 3 5 2 6" xfId="27224"/>
    <cellStyle name="Note 3 5 2 6 2" xfId="27225"/>
    <cellStyle name="Note 3 5 2 6 3" xfId="27226"/>
    <cellStyle name="Note 3 5 2 7" xfId="27227"/>
    <cellStyle name="Note 3 5 2 7 2" xfId="27228"/>
    <cellStyle name="Note 3 5 2 7 3" xfId="27229"/>
    <cellStyle name="Note 3 5 2 8" xfId="27230"/>
    <cellStyle name="Note 3 5 3" xfId="27231"/>
    <cellStyle name="Note 3 5 3 2" xfId="27232"/>
    <cellStyle name="Note 3 5 3 3" xfId="27233"/>
    <cellStyle name="Note 3 5 4" xfId="27234"/>
    <cellStyle name="Note 3 5 4 2" xfId="27235"/>
    <cellStyle name="Note 3 5 4 3" xfId="27236"/>
    <cellStyle name="Note 3 5 5" xfId="27237"/>
    <cellStyle name="Note 3 5 5 2" xfId="27238"/>
    <cellStyle name="Note 3 5 5 3" xfId="27239"/>
    <cellStyle name="Note 3 5 6" xfId="27240"/>
    <cellStyle name="Note 3 5 6 2" xfId="27241"/>
    <cellStyle name="Note 3 5 6 3" xfId="27242"/>
    <cellStyle name="Note 3 5 7" xfId="27243"/>
    <cellStyle name="Note 3 5 7 2" xfId="27244"/>
    <cellStyle name="Note 3 5 7 3" xfId="27245"/>
    <cellStyle name="Note 3 5 8" xfId="27246"/>
    <cellStyle name="Note 3 5 8 2" xfId="27247"/>
    <cellStyle name="Note 3 5 8 3" xfId="27248"/>
    <cellStyle name="Note 3 5 9" xfId="27249"/>
    <cellStyle name="Note 3 6" xfId="27250"/>
    <cellStyle name="Note 3 7" xfId="27251"/>
    <cellStyle name="Note 4" xfId="531"/>
    <cellStyle name="Note 4 2" xfId="27252"/>
    <cellStyle name="Note 4 2 2" xfId="27253"/>
    <cellStyle name="Note 4 3" xfId="27254"/>
    <cellStyle name="Note 4 3 10" xfId="27255"/>
    <cellStyle name="Note 4 3 2" xfId="27256"/>
    <cellStyle name="Note 4 3 2 2" xfId="27257"/>
    <cellStyle name="Note 4 3 2 2 2" xfId="27258"/>
    <cellStyle name="Note 4 3 2 2 3" xfId="27259"/>
    <cellStyle name="Note 4 3 2 3" xfId="27260"/>
    <cellStyle name="Note 4 3 2 3 2" xfId="27261"/>
    <cellStyle name="Note 4 3 2 3 3" xfId="27262"/>
    <cellStyle name="Note 4 3 2 4" xfId="27263"/>
    <cellStyle name="Note 4 3 2 4 2" xfId="27264"/>
    <cellStyle name="Note 4 3 2 4 3" xfId="27265"/>
    <cellStyle name="Note 4 3 2 5" xfId="27266"/>
    <cellStyle name="Note 4 3 2 5 2" xfId="27267"/>
    <cellStyle name="Note 4 3 2 5 3" xfId="27268"/>
    <cellStyle name="Note 4 3 2 6" xfId="27269"/>
    <cellStyle name="Note 4 3 2 6 2" xfId="27270"/>
    <cellStyle name="Note 4 3 2 6 3" xfId="27271"/>
    <cellStyle name="Note 4 3 2 7" xfId="27272"/>
    <cellStyle name="Note 4 3 2 7 2" xfId="27273"/>
    <cellStyle name="Note 4 3 2 7 3" xfId="27274"/>
    <cellStyle name="Note 4 3 2 8" xfId="27275"/>
    <cellStyle name="Note 4 3 3" xfId="27276"/>
    <cellStyle name="Note 4 3 3 2" xfId="27277"/>
    <cellStyle name="Note 4 3 3 3" xfId="27278"/>
    <cellStyle name="Note 4 3 4" xfId="27279"/>
    <cellStyle name="Note 4 3 4 2" xfId="27280"/>
    <cellStyle name="Note 4 3 4 3" xfId="27281"/>
    <cellStyle name="Note 4 3 5" xfId="27282"/>
    <cellStyle name="Note 4 3 5 2" xfId="27283"/>
    <cellStyle name="Note 4 3 5 3" xfId="27284"/>
    <cellStyle name="Note 4 3 6" xfId="27285"/>
    <cellStyle name="Note 4 3 6 2" xfId="27286"/>
    <cellStyle name="Note 4 3 6 3" xfId="27287"/>
    <cellStyle name="Note 4 3 7" xfId="27288"/>
    <cellStyle name="Note 4 3 7 2" xfId="27289"/>
    <cellStyle name="Note 4 3 7 3" xfId="27290"/>
    <cellStyle name="Note 4 3 8" xfId="27291"/>
    <cellStyle name="Note 4 3 8 2" xfId="27292"/>
    <cellStyle name="Note 4 3 8 3" xfId="27293"/>
    <cellStyle name="Note 4 3 9" xfId="27294"/>
    <cellStyle name="Note 4 4" xfId="27295"/>
    <cellStyle name="Note 4 4 10" xfId="27296"/>
    <cellStyle name="Note 4 4 2" xfId="27297"/>
    <cellStyle name="Note 4 4 2 2" xfId="27298"/>
    <cellStyle name="Note 4 4 2 2 2" xfId="27299"/>
    <cellStyle name="Note 4 4 2 2 3" xfId="27300"/>
    <cellStyle name="Note 4 4 2 3" xfId="27301"/>
    <cellStyle name="Note 4 4 2 3 2" xfId="27302"/>
    <cellStyle name="Note 4 4 2 3 3" xfId="27303"/>
    <cellStyle name="Note 4 4 2 4" xfId="27304"/>
    <cellStyle name="Note 4 4 2 4 2" xfId="27305"/>
    <cellStyle name="Note 4 4 2 4 3" xfId="27306"/>
    <cellStyle name="Note 4 4 2 5" xfId="27307"/>
    <cellStyle name="Note 4 4 2 5 2" xfId="27308"/>
    <cellStyle name="Note 4 4 2 5 3" xfId="27309"/>
    <cellStyle name="Note 4 4 2 6" xfId="27310"/>
    <cellStyle name="Note 4 4 2 6 2" xfId="27311"/>
    <cellStyle name="Note 4 4 2 6 3" xfId="27312"/>
    <cellStyle name="Note 4 4 2 7" xfId="27313"/>
    <cellStyle name="Note 4 4 2 7 2" xfId="27314"/>
    <cellStyle name="Note 4 4 2 7 3" xfId="27315"/>
    <cellStyle name="Note 4 4 2 8" xfId="27316"/>
    <cellStyle name="Note 4 4 3" xfId="27317"/>
    <cellStyle name="Note 4 4 3 2" xfId="27318"/>
    <cellStyle name="Note 4 4 3 3" xfId="27319"/>
    <cellStyle name="Note 4 4 4" xfId="27320"/>
    <cellStyle name="Note 4 4 4 2" xfId="27321"/>
    <cellStyle name="Note 4 4 4 3" xfId="27322"/>
    <cellStyle name="Note 4 4 5" xfId="27323"/>
    <cellStyle name="Note 4 4 5 2" xfId="27324"/>
    <cellStyle name="Note 4 4 5 3" xfId="27325"/>
    <cellStyle name="Note 4 4 6" xfId="27326"/>
    <cellStyle name="Note 4 4 6 2" xfId="27327"/>
    <cellStyle name="Note 4 4 6 3" xfId="27328"/>
    <cellStyle name="Note 4 4 7" xfId="27329"/>
    <cellStyle name="Note 4 4 7 2" xfId="27330"/>
    <cellStyle name="Note 4 4 7 3" xfId="27331"/>
    <cellStyle name="Note 4 4 8" xfId="27332"/>
    <cellStyle name="Note 4 4 8 2" xfId="27333"/>
    <cellStyle name="Note 4 4 8 3" xfId="27334"/>
    <cellStyle name="Note 4 4 9" xfId="27335"/>
    <cellStyle name="Note 4 5" xfId="27336"/>
    <cellStyle name="Note 4 5 10" xfId="27337"/>
    <cellStyle name="Note 4 5 2" xfId="27338"/>
    <cellStyle name="Note 4 5 2 2" xfId="27339"/>
    <cellStyle name="Note 4 5 2 2 2" xfId="27340"/>
    <cellStyle name="Note 4 5 2 2 3" xfId="27341"/>
    <cellStyle name="Note 4 5 2 3" xfId="27342"/>
    <cellStyle name="Note 4 5 2 3 2" xfId="27343"/>
    <cellStyle name="Note 4 5 2 3 3" xfId="27344"/>
    <cellStyle name="Note 4 5 2 4" xfId="27345"/>
    <cellStyle name="Note 4 5 2 4 2" xfId="27346"/>
    <cellStyle name="Note 4 5 2 4 3" xfId="27347"/>
    <cellStyle name="Note 4 5 2 5" xfId="27348"/>
    <cellStyle name="Note 4 5 2 5 2" xfId="27349"/>
    <cellStyle name="Note 4 5 2 5 3" xfId="27350"/>
    <cellStyle name="Note 4 5 2 6" xfId="27351"/>
    <cellStyle name="Note 4 5 2 6 2" xfId="27352"/>
    <cellStyle name="Note 4 5 2 6 3" xfId="27353"/>
    <cellStyle name="Note 4 5 2 7" xfId="27354"/>
    <cellStyle name="Note 4 5 2 7 2" xfId="27355"/>
    <cellStyle name="Note 4 5 2 7 3" xfId="27356"/>
    <cellStyle name="Note 4 5 2 8" xfId="27357"/>
    <cellStyle name="Note 4 5 3" xfId="27358"/>
    <cellStyle name="Note 4 5 3 2" xfId="27359"/>
    <cellStyle name="Note 4 5 3 3" xfId="27360"/>
    <cellStyle name="Note 4 5 4" xfId="27361"/>
    <cellStyle name="Note 4 5 4 2" xfId="27362"/>
    <cellStyle name="Note 4 5 4 3" xfId="27363"/>
    <cellStyle name="Note 4 5 5" xfId="27364"/>
    <cellStyle name="Note 4 5 5 2" xfId="27365"/>
    <cellStyle name="Note 4 5 5 3" xfId="27366"/>
    <cellStyle name="Note 4 5 6" xfId="27367"/>
    <cellStyle name="Note 4 5 6 2" xfId="27368"/>
    <cellStyle name="Note 4 5 6 3" xfId="27369"/>
    <cellStyle name="Note 4 5 7" xfId="27370"/>
    <cellStyle name="Note 4 5 7 2" xfId="27371"/>
    <cellStyle name="Note 4 5 7 3" xfId="27372"/>
    <cellStyle name="Note 4 5 8" xfId="27373"/>
    <cellStyle name="Note 4 5 8 2" xfId="27374"/>
    <cellStyle name="Note 4 5 8 3" xfId="27375"/>
    <cellStyle name="Note 4 5 9" xfId="27376"/>
    <cellStyle name="Note 4 6" xfId="27377"/>
    <cellStyle name="Note 5" xfId="532"/>
    <cellStyle name="Note 5 2" xfId="27378"/>
    <cellStyle name="Note 5 2 2" xfId="27379"/>
    <cellStyle name="Note 5 3" xfId="27380"/>
    <cellStyle name="Note 5 3 10" xfId="27381"/>
    <cellStyle name="Note 5 3 2" xfId="27382"/>
    <cellStyle name="Note 5 3 2 2" xfId="27383"/>
    <cellStyle name="Note 5 3 2 2 2" xfId="27384"/>
    <cellStyle name="Note 5 3 2 2 3" xfId="27385"/>
    <cellStyle name="Note 5 3 2 3" xfId="27386"/>
    <cellStyle name="Note 5 3 2 3 2" xfId="27387"/>
    <cellStyle name="Note 5 3 2 3 3" xfId="27388"/>
    <cellStyle name="Note 5 3 2 4" xfId="27389"/>
    <cellStyle name="Note 5 3 2 4 2" xfId="27390"/>
    <cellStyle name="Note 5 3 2 4 3" xfId="27391"/>
    <cellStyle name="Note 5 3 2 5" xfId="27392"/>
    <cellStyle name="Note 5 3 2 5 2" xfId="27393"/>
    <cellStyle name="Note 5 3 2 5 3" xfId="27394"/>
    <cellStyle name="Note 5 3 2 6" xfId="27395"/>
    <cellStyle name="Note 5 3 2 6 2" xfId="27396"/>
    <cellStyle name="Note 5 3 2 6 3" xfId="27397"/>
    <cellStyle name="Note 5 3 2 7" xfId="27398"/>
    <cellStyle name="Note 5 3 2 7 2" xfId="27399"/>
    <cellStyle name="Note 5 3 2 7 3" xfId="27400"/>
    <cellStyle name="Note 5 3 2 8" xfId="27401"/>
    <cellStyle name="Note 5 3 3" xfId="27402"/>
    <cellStyle name="Note 5 3 3 2" xfId="27403"/>
    <cellStyle name="Note 5 3 3 3" xfId="27404"/>
    <cellStyle name="Note 5 3 4" xfId="27405"/>
    <cellStyle name="Note 5 3 4 2" xfId="27406"/>
    <cellStyle name="Note 5 3 4 3" xfId="27407"/>
    <cellStyle name="Note 5 3 5" xfId="27408"/>
    <cellStyle name="Note 5 3 5 2" xfId="27409"/>
    <cellStyle name="Note 5 3 5 3" xfId="27410"/>
    <cellStyle name="Note 5 3 6" xfId="27411"/>
    <cellStyle name="Note 5 3 6 2" xfId="27412"/>
    <cellStyle name="Note 5 3 6 3" xfId="27413"/>
    <cellStyle name="Note 5 3 7" xfId="27414"/>
    <cellStyle name="Note 5 3 7 2" xfId="27415"/>
    <cellStyle name="Note 5 3 7 3" xfId="27416"/>
    <cellStyle name="Note 5 3 8" xfId="27417"/>
    <cellStyle name="Note 5 3 8 2" xfId="27418"/>
    <cellStyle name="Note 5 3 8 3" xfId="27419"/>
    <cellStyle name="Note 5 3 9" xfId="27420"/>
    <cellStyle name="Note 5 4" xfId="27421"/>
    <cellStyle name="Note 5 4 10" xfId="27422"/>
    <cellStyle name="Note 5 4 2" xfId="27423"/>
    <cellStyle name="Note 5 4 2 2" xfId="27424"/>
    <cellStyle name="Note 5 4 2 2 2" xfId="27425"/>
    <cellStyle name="Note 5 4 2 2 3" xfId="27426"/>
    <cellStyle name="Note 5 4 2 3" xfId="27427"/>
    <cellStyle name="Note 5 4 2 3 2" xfId="27428"/>
    <cellStyle name="Note 5 4 2 3 3" xfId="27429"/>
    <cellStyle name="Note 5 4 2 4" xfId="27430"/>
    <cellStyle name="Note 5 4 2 4 2" xfId="27431"/>
    <cellStyle name="Note 5 4 2 4 3" xfId="27432"/>
    <cellStyle name="Note 5 4 2 5" xfId="27433"/>
    <cellStyle name="Note 5 4 2 5 2" xfId="27434"/>
    <cellStyle name="Note 5 4 2 5 3" xfId="27435"/>
    <cellStyle name="Note 5 4 2 6" xfId="27436"/>
    <cellStyle name="Note 5 4 2 6 2" xfId="27437"/>
    <cellStyle name="Note 5 4 2 6 3" xfId="27438"/>
    <cellStyle name="Note 5 4 2 7" xfId="27439"/>
    <cellStyle name="Note 5 4 2 7 2" xfId="27440"/>
    <cellStyle name="Note 5 4 2 7 3" xfId="27441"/>
    <cellStyle name="Note 5 4 2 8" xfId="27442"/>
    <cellStyle name="Note 5 4 3" xfId="27443"/>
    <cellStyle name="Note 5 4 3 2" xfId="27444"/>
    <cellStyle name="Note 5 4 3 3" xfId="27445"/>
    <cellStyle name="Note 5 4 4" xfId="27446"/>
    <cellStyle name="Note 5 4 4 2" xfId="27447"/>
    <cellStyle name="Note 5 4 4 3" xfId="27448"/>
    <cellStyle name="Note 5 4 5" xfId="27449"/>
    <cellStyle name="Note 5 4 5 2" xfId="27450"/>
    <cellStyle name="Note 5 4 5 3" xfId="27451"/>
    <cellStyle name="Note 5 4 6" xfId="27452"/>
    <cellStyle name="Note 5 4 6 2" xfId="27453"/>
    <cellStyle name="Note 5 4 6 3" xfId="27454"/>
    <cellStyle name="Note 5 4 7" xfId="27455"/>
    <cellStyle name="Note 5 4 7 2" xfId="27456"/>
    <cellStyle name="Note 5 4 7 3" xfId="27457"/>
    <cellStyle name="Note 5 4 8" xfId="27458"/>
    <cellStyle name="Note 5 4 8 2" xfId="27459"/>
    <cellStyle name="Note 5 4 8 3" xfId="27460"/>
    <cellStyle name="Note 5 4 9" xfId="27461"/>
    <cellStyle name="Note 5 5" xfId="27462"/>
    <cellStyle name="Note 5 5 10" xfId="27463"/>
    <cellStyle name="Note 5 5 2" xfId="27464"/>
    <cellStyle name="Note 5 5 2 2" xfId="27465"/>
    <cellStyle name="Note 5 5 2 2 2" xfId="27466"/>
    <cellStyle name="Note 5 5 2 2 3" xfId="27467"/>
    <cellStyle name="Note 5 5 2 3" xfId="27468"/>
    <cellStyle name="Note 5 5 2 3 2" xfId="27469"/>
    <cellStyle name="Note 5 5 2 3 3" xfId="27470"/>
    <cellStyle name="Note 5 5 2 4" xfId="27471"/>
    <cellStyle name="Note 5 5 2 4 2" xfId="27472"/>
    <cellStyle name="Note 5 5 2 4 3" xfId="27473"/>
    <cellStyle name="Note 5 5 2 5" xfId="27474"/>
    <cellStyle name="Note 5 5 2 5 2" xfId="27475"/>
    <cellStyle name="Note 5 5 2 5 3" xfId="27476"/>
    <cellStyle name="Note 5 5 2 6" xfId="27477"/>
    <cellStyle name="Note 5 5 2 6 2" xfId="27478"/>
    <cellStyle name="Note 5 5 2 6 3" xfId="27479"/>
    <cellStyle name="Note 5 5 2 7" xfId="27480"/>
    <cellStyle name="Note 5 5 2 7 2" xfId="27481"/>
    <cellStyle name="Note 5 5 2 7 3" xfId="27482"/>
    <cellStyle name="Note 5 5 2 8" xfId="27483"/>
    <cellStyle name="Note 5 5 3" xfId="27484"/>
    <cellStyle name="Note 5 5 3 2" xfId="27485"/>
    <cellStyle name="Note 5 5 3 3" xfId="27486"/>
    <cellStyle name="Note 5 5 4" xfId="27487"/>
    <cellStyle name="Note 5 5 4 2" xfId="27488"/>
    <cellStyle name="Note 5 5 4 3" xfId="27489"/>
    <cellStyle name="Note 5 5 5" xfId="27490"/>
    <cellStyle name="Note 5 5 5 2" xfId="27491"/>
    <cellStyle name="Note 5 5 5 3" xfId="27492"/>
    <cellStyle name="Note 5 5 6" xfId="27493"/>
    <cellStyle name="Note 5 5 6 2" xfId="27494"/>
    <cellStyle name="Note 5 5 6 3" xfId="27495"/>
    <cellStyle name="Note 5 5 7" xfId="27496"/>
    <cellStyle name="Note 5 5 7 2" xfId="27497"/>
    <cellStyle name="Note 5 5 7 3" xfId="27498"/>
    <cellStyle name="Note 5 5 8" xfId="27499"/>
    <cellStyle name="Note 5 5 8 2" xfId="27500"/>
    <cellStyle name="Note 5 5 8 3" xfId="27501"/>
    <cellStyle name="Note 5 5 9" xfId="27502"/>
    <cellStyle name="Note 5 6" xfId="27503"/>
    <cellStyle name="Note 6" xfId="533"/>
    <cellStyle name="Note 6 2" xfId="27504"/>
    <cellStyle name="Note 6 2 2" xfId="27505"/>
    <cellStyle name="Note 6 3" xfId="27506"/>
    <cellStyle name="Note 6 3 10" xfId="27507"/>
    <cellStyle name="Note 6 3 2" xfId="27508"/>
    <cellStyle name="Note 6 3 2 2" xfId="27509"/>
    <cellStyle name="Note 6 3 2 2 2" xfId="27510"/>
    <cellStyle name="Note 6 3 2 2 3" xfId="27511"/>
    <cellStyle name="Note 6 3 2 3" xfId="27512"/>
    <cellStyle name="Note 6 3 2 3 2" xfId="27513"/>
    <cellStyle name="Note 6 3 2 3 3" xfId="27514"/>
    <cellStyle name="Note 6 3 2 4" xfId="27515"/>
    <cellStyle name="Note 6 3 2 4 2" xfId="27516"/>
    <cellStyle name="Note 6 3 2 4 3" xfId="27517"/>
    <cellStyle name="Note 6 3 2 5" xfId="27518"/>
    <cellStyle name="Note 6 3 2 5 2" xfId="27519"/>
    <cellStyle name="Note 6 3 2 5 3" xfId="27520"/>
    <cellStyle name="Note 6 3 2 6" xfId="27521"/>
    <cellStyle name="Note 6 3 2 6 2" xfId="27522"/>
    <cellStyle name="Note 6 3 2 6 3" xfId="27523"/>
    <cellStyle name="Note 6 3 2 7" xfId="27524"/>
    <cellStyle name="Note 6 3 2 7 2" xfId="27525"/>
    <cellStyle name="Note 6 3 2 7 3" xfId="27526"/>
    <cellStyle name="Note 6 3 2 8" xfId="27527"/>
    <cellStyle name="Note 6 3 3" xfId="27528"/>
    <cellStyle name="Note 6 3 3 2" xfId="27529"/>
    <cellStyle name="Note 6 3 3 3" xfId="27530"/>
    <cellStyle name="Note 6 3 4" xfId="27531"/>
    <cellStyle name="Note 6 3 4 2" xfId="27532"/>
    <cellStyle name="Note 6 3 4 3" xfId="27533"/>
    <cellStyle name="Note 6 3 5" xfId="27534"/>
    <cellStyle name="Note 6 3 5 2" xfId="27535"/>
    <cellStyle name="Note 6 3 5 3" xfId="27536"/>
    <cellStyle name="Note 6 3 6" xfId="27537"/>
    <cellStyle name="Note 6 3 6 2" xfId="27538"/>
    <cellStyle name="Note 6 3 6 3" xfId="27539"/>
    <cellStyle name="Note 6 3 7" xfId="27540"/>
    <cellStyle name="Note 6 3 7 2" xfId="27541"/>
    <cellStyle name="Note 6 3 7 3" xfId="27542"/>
    <cellStyle name="Note 6 3 8" xfId="27543"/>
    <cellStyle name="Note 6 3 8 2" xfId="27544"/>
    <cellStyle name="Note 6 3 8 3" xfId="27545"/>
    <cellStyle name="Note 6 3 9" xfId="27546"/>
    <cellStyle name="Note 6 4" xfId="27547"/>
    <cellStyle name="Note 6 4 10" xfId="27548"/>
    <cellStyle name="Note 6 4 2" xfId="27549"/>
    <cellStyle name="Note 6 4 2 2" xfId="27550"/>
    <cellStyle name="Note 6 4 2 2 2" xfId="27551"/>
    <cellStyle name="Note 6 4 2 2 3" xfId="27552"/>
    <cellStyle name="Note 6 4 2 3" xfId="27553"/>
    <cellStyle name="Note 6 4 2 3 2" xfId="27554"/>
    <cellStyle name="Note 6 4 2 3 3" xfId="27555"/>
    <cellStyle name="Note 6 4 2 4" xfId="27556"/>
    <cellStyle name="Note 6 4 2 4 2" xfId="27557"/>
    <cellStyle name="Note 6 4 2 4 3" xfId="27558"/>
    <cellStyle name="Note 6 4 2 5" xfId="27559"/>
    <cellStyle name="Note 6 4 2 5 2" xfId="27560"/>
    <cellStyle name="Note 6 4 2 5 3" xfId="27561"/>
    <cellStyle name="Note 6 4 2 6" xfId="27562"/>
    <cellStyle name="Note 6 4 2 6 2" xfId="27563"/>
    <cellStyle name="Note 6 4 2 6 3" xfId="27564"/>
    <cellStyle name="Note 6 4 2 7" xfId="27565"/>
    <cellStyle name="Note 6 4 2 7 2" xfId="27566"/>
    <cellStyle name="Note 6 4 2 7 3" xfId="27567"/>
    <cellStyle name="Note 6 4 2 8" xfId="27568"/>
    <cellStyle name="Note 6 4 3" xfId="27569"/>
    <cellStyle name="Note 6 4 3 2" xfId="27570"/>
    <cellStyle name="Note 6 4 3 3" xfId="27571"/>
    <cellStyle name="Note 6 4 4" xfId="27572"/>
    <cellStyle name="Note 6 4 4 2" xfId="27573"/>
    <cellStyle name="Note 6 4 4 3" xfId="27574"/>
    <cellStyle name="Note 6 4 5" xfId="27575"/>
    <cellStyle name="Note 6 4 5 2" xfId="27576"/>
    <cellStyle name="Note 6 4 5 3" xfId="27577"/>
    <cellStyle name="Note 6 4 6" xfId="27578"/>
    <cellStyle name="Note 6 4 6 2" xfId="27579"/>
    <cellStyle name="Note 6 4 6 3" xfId="27580"/>
    <cellStyle name="Note 6 4 7" xfId="27581"/>
    <cellStyle name="Note 6 4 7 2" xfId="27582"/>
    <cellStyle name="Note 6 4 7 3" xfId="27583"/>
    <cellStyle name="Note 6 4 8" xfId="27584"/>
    <cellStyle name="Note 6 4 8 2" xfId="27585"/>
    <cellStyle name="Note 6 4 8 3" xfId="27586"/>
    <cellStyle name="Note 6 4 9" xfId="27587"/>
    <cellStyle name="Note 6 5" xfId="27588"/>
    <cellStyle name="Note 6 5 10" xfId="27589"/>
    <cellStyle name="Note 6 5 2" xfId="27590"/>
    <cellStyle name="Note 6 5 2 2" xfId="27591"/>
    <cellStyle name="Note 6 5 2 2 2" xfId="27592"/>
    <cellStyle name="Note 6 5 2 2 3" xfId="27593"/>
    <cellStyle name="Note 6 5 2 3" xfId="27594"/>
    <cellStyle name="Note 6 5 2 3 2" xfId="27595"/>
    <cellStyle name="Note 6 5 2 3 3" xfId="27596"/>
    <cellStyle name="Note 6 5 2 4" xfId="27597"/>
    <cellStyle name="Note 6 5 2 4 2" xfId="27598"/>
    <cellStyle name="Note 6 5 2 4 3" xfId="27599"/>
    <cellStyle name="Note 6 5 2 5" xfId="27600"/>
    <cellStyle name="Note 6 5 2 5 2" xfId="27601"/>
    <cellStyle name="Note 6 5 2 5 3" xfId="27602"/>
    <cellStyle name="Note 6 5 2 6" xfId="27603"/>
    <cellStyle name="Note 6 5 2 6 2" xfId="27604"/>
    <cellStyle name="Note 6 5 2 6 3" xfId="27605"/>
    <cellStyle name="Note 6 5 2 7" xfId="27606"/>
    <cellStyle name="Note 6 5 2 7 2" xfId="27607"/>
    <cellStyle name="Note 6 5 2 7 3" xfId="27608"/>
    <cellStyle name="Note 6 5 2 8" xfId="27609"/>
    <cellStyle name="Note 6 5 3" xfId="27610"/>
    <cellStyle name="Note 6 5 3 2" xfId="27611"/>
    <cellStyle name="Note 6 5 3 3" xfId="27612"/>
    <cellStyle name="Note 6 5 4" xfId="27613"/>
    <cellStyle name="Note 6 5 4 2" xfId="27614"/>
    <cellStyle name="Note 6 5 4 3" xfId="27615"/>
    <cellStyle name="Note 6 5 5" xfId="27616"/>
    <cellStyle name="Note 6 5 5 2" xfId="27617"/>
    <cellStyle name="Note 6 5 5 3" xfId="27618"/>
    <cellStyle name="Note 6 5 6" xfId="27619"/>
    <cellStyle name="Note 6 5 6 2" xfId="27620"/>
    <cellStyle name="Note 6 5 6 3" xfId="27621"/>
    <cellStyle name="Note 6 5 7" xfId="27622"/>
    <cellStyle name="Note 6 5 7 2" xfId="27623"/>
    <cellStyle name="Note 6 5 7 3" xfId="27624"/>
    <cellStyle name="Note 6 5 8" xfId="27625"/>
    <cellStyle name="Note 6 5 8 2" xfId="27626"/>
    <cellStyle name="Note 6 5 8 3" xfId="27627"/>
    <cellStyle name="Note 6 5 9" xfId="27628"/>
    <cellStyle name="Note 6 6" xfId="27629"/>
    <cellStyle name="Note 7" xfId="534"/>
    <cellStyle name="Note 7 2" xfId="27630"/>
    <cellStyle name="Note 7 2 2" xfId="27631"/>
    <cellStyle name="Note 7 3" xfId="27632"/>
    <cellStyle name="Note 7 3 10" xfId="27633"/>
    <cellStyle name="Note 7 3 2" xfId="27634"/>
    <cellStyle name="Note 7 3 2 2" xfId="27635"/>
    <cellStyle name="Note 7 3 2 2 2" xfId="27636"/>
    <cellStyle name="Note 7 3 2 2 3" xfId="27637"/>
    <cellStyle name="Note 7 3 2 3" xfId="27638"/>
    <cellStyle name="Note 7 3 2 3 2" xfId="27639"/>
    <cellStyle name="Note 7 3 2 3 3" xfId="27640"/>
    <cellStyle name="Note 7 3 2 4" xfId="27641"/>
    <cellStyle name="Note 7 3 2 4 2" xfId="27642"/>
    <cellStyle name="Note 7 3 2 4 3" xfId="27643"/>
    <cellStyle name="Note 7 3 2 5" xfId="27644"/>
    <cellStyle name="Note 7 3 2 5 2" xfId="27645"/>
    <cellStyle name="Note 7 3 2 5 3" xfId="27646"/>
    <cellStyle name="Note 7 3 2 6" xfId="27647"/>
    <cellStyle name="Note 7 3 2 6 2" xfId="27648"/>
    <cellStyle name="Note 7 3 2 6 3" xfId="27649"/>
    <cellStyle name="Note 7 3 2 7" xfId="27650"/>
    <cellStyle name="Note 7 3 2 7 2" xfId="27651"/>
    <cellStyle name="Note 7 3 2 7 3" xfId="27652"/>
    <cellStyle name="Note 7 3 2 8" xfId="27653"/>
    <cellStyle name="Note 7 3 3" xfId="27654"/>
    <cellStyle name="Note 7 3 3 2" xfId="27655"/>
    <cellStyle name="Note 7 3 3 3" xfId="27656"/>
    <cellStyle name="Note 7 3 4" xfId="27657"/>
    <cellStyle name="Note 7 3 4 2" xfId="27658"/>
    <cellStyle name="Note 7 3 4 3" xfId="27659"/>
    <cellStyle name="Note 7 3 5" xfId="27660"/>
    <cellStyle name="Note 7 3 5 2" xfId="27661"/>
    <cellStyle name="Note 7 3 5 3" xfId="27662"/>
    <cellStyle name="Note 7 3 6" xfId="27663"/>
    <cellStyle name="Note 7 3 6 2" xfId="27664"/>
    <cellStyle name="Note 7 3 6 3" xfId="27665"/>
    <cellStyle name="Note 7 3 7" xfId="27666"/>
    <cellStyle name="Note 7 3 7 2" xfId="27667"/>
    <cellStyle name="Note 7 3 7 3" xfId="27668"/>
    <cellStyle name="Note 7 3 8" xfId="27669"/>
    <cellStyle name="Note 7 3 8 2" xfId="27670"/>
    <cellStyle name="Note 7 3 8 3" xfId="27671"/>
    <cellStyle name="Note 7 3 9" xfId="27672"/>
    <cellStyle name="Note 7 4" xfId="27673"/>
    <cellStyle name="Note 7 4 10" xfId="27674"/>
    <cellStyle name="Note 7 4 2" xfId="27675"/>
    <cellStyle name="Note 7 4 2 2" xfId="27676"/>
    <cellStyle name="Note 7 4 2 2 2" xfId="27677"/>
    <cellStyle name="Note 7 4 2 2 3" xfId="27678"/>
    <cellStyle name="Note 7 4 2 3" xfId="27679"/>
    <cellStyle name="Note 7 4 2 3 2" xfId="27680"/>
    <cellStyle name="Note 7 4 2 3 3" xfId="27681"/>
    <cellStyle name="Note 7 4 2 4" xfId="27682"/>
    <cellStyle name="Note 7 4 2 4 2" xfId="27683"/>
    <cellStyle name="Note 7 4 2 4 3" xfId="27684"/>
    <cellStyle name="Note 7 4 2 5" xfId="27685"/>
    <cellStyle name="Note 7 4 2 5 2" xfId="27686"/>
    <cellStyle name="Note 7 4 2 5 3" xfId="27687"/>
    <cellStyle name="Note 7 4 2 6" xfId="27688"/>
    <cellStyle name="Note 7 4 2 6 2" xfId="27689"/>
    <cellStyle name="Note 7 4 2 6 3" xfId="27690"/>
    <cellStyle name="Note 7 4 2 7" xfId="27691"/>
    <cellStyle name="Note 7 4 2 7 2" xfId="27692"/>
    <cellStyle name="Note 7 4 2 7 3" xfId="27693"/>
    <cellStyle name="Note 7 4 2 8" xfId="27694"/>
    <cellStyle name="Note 7 4 3" xfId="27695"/>
    <cellStyle name="Note 7 4 3 2" xfId="27696"/>
    <cellStyle name="Note 7 4 3 3" xfId="27697"/>
    <cellStyle name="Note 7 4 4" xfId="27698"/>
    <cellStyle name="Note 7 4 4 2" xfId="27699"/>
    <cellStyle name="Note 7 4 4 3" xfId="27700"/>
    <cellStyle name="Note 7 4 5" xfId="27701"/>
    <cellStyle name="Note 7 4 5 2" xfId="27702"/>
    <cellStyle name="Note 7 4 5 3" xfId="27703"/>
    <cellStyle name="Note 7 4 6" xfId="27704"/>
    <cellStyle name="Note 7 4 6 2" xfId="27705"/>
    <cellStyle name="Note 7 4 6 3" xfId="27706"/>
    <cellStyle name="Note 7 4 7" xfId="27707"/>
    <cellStyle name="Note 7 4 7 2" xfId="27708"/>
    <cellStyle name="Note 7 4 7 3" xfId="27709"/>
    <cellStyle name="Note 7 4 8" xfId="27710"/>
    <cellStyle name="Note 7 4 8 2" xfId="27711"/>
    <cellStyle name="Note 7 4 8 3" xfId="27712"/>
    <cellStyle name="Note 7 4 9" xfId="27713"/>
    <cellStyle name="Note 7 5" xfId="27714"/>
    <cellStyle name="Note 7 5 10" xfId="27715"/>
    <cellStyle name="Note 7 5 2" xfId="27716"/>
    <cellStyle name="Note 7 5 2 2" xfId="27717"/>
    <cellStyle name="Note 7 5 2 2 2" xfId="27718"/>
    <cellStyle name="Note 7 5 2 2 3" xfId="27719"/>
    <cellStyle name="Note 7 5 2 3" xfId="27720"/>
    <cellStyle name="Note 7 5 2 3 2" xfId="27721"/>
    <cellStyle name="Note 7 5 2 3 3" xfId="27722"/>
    <cellStyle name="Note 7 5 2 4" xfId="27723"/>
    <cellStyle name="Note 7 5 2 4 2" xfId="27724"/>
    <cellStyle name="Note 7 5 2 4 3" xfId="27725"/>
    <cellStyle name="Note 7 5 2 5" xfId="27726"/>
    <cellStyle name="Note 7 5 2 5 2" xfId="27727"/>
    <cellStyle name="Note 7 5 2 5 3" xfId="27728"/>
    <cellStyle name="Note 7 5 2 6" xfId="27729"/>
    <cellStyle name="Note 7 5 2 6 2" xfId="27730"/>
    <cellStyle name="Note 7 5 2 6 3" xfId="27731"/>
    <cellStyle name="Note 7 5 2 7" xfId="27732"/>
    <cellStyle name="Note 7 5 2 7 2" xfId="27733"/>
    <cellStyle name="Note 7 5 2 7 3" xfId="27734"/>
    <cellStyle name="Note 7 5 2 8" xfId="27735"/>
    <cellStyle name="Note 7 5 3" xfId="27736"/>
    <cellStyle name="Note 7 5 3 2" xfId="27737"/>
    <cellStyle name="Note 7 5 3 3" xfId="27738"/>
    <cellStyle name="Note 7 5 4" xfId="27739"/>
    <cellStyle name="Note 7 5 4 2" xfId="27740"/>
    <cellStyle name="Note 7 5 4 3" xfId="27741"/>
    <cellStyle name="Note 7 5 5" xfId="27742"/>
    <cellStyle name="Note 7 5 5 2" xfId="27743"/>
    <cellStyle name="Note 7 5 5 3" xfId="27744"/>
    <cellStyle name="Note 7 5 6" xfId="27745"/>
    <cellStyle name="Note 7 5 6 2" xfId="27746"/>
    <cellStyle name="Note 7 5 6 3" xfId="27747"/>
    <cellStyle name="Note 7 5 7" xfId="27748"/>
    <cellStyle name="Note 7 5 7 2" xfId="27749"/>
    <cellStyle name="Note 7 5 7 3" xfId="27750"/>
    <cellStyle name="Note 7 5 8" xfId="27751"/>
    <cellStyle name="Note 7 5 8 2" xfId="27752"/>
    <cellStyle name="Note 7 5 8 3" xfId="27753"/>
    <cellStyle name="Note 7 5 9" xfId="27754"/>
    <cellStyle name="Note 7 6" xfId="27755"/>
    <cellStyle name="Note 8" xfId="535"/>
    <cellStyle name="Note 8 2" xfId="27756"/>
    <cellStyle name="Note 8 2 2" xfId="27757"/>
    <cellStyle name="Note 8 3" xfId="27758"/>
    <cellStyle name="Note 8 3 10" xfId="27759"/>
    <cellStyle name="Note 8 3 2" xfId="27760"/>
    <cellStyle name="Note 8 3 2 2" xfId="27761"/>
    <cellStyle name="Note 8 3 2 2 2" xfId="27762"/>
    <cellStyle name="Note 8 3 2 2 3" xfId="27763"/>
    <cellStyle name="Note 8 3 2 3" xfId="27764"/>
    <cellStyle name="Note 8 3 2 3 2" xfId="27765"/>
    <cellStyle name="Note 8 3 2 3 3" xfId="27766"/>
    <cellStyle name="Note 8 3 2 4" xfId="27767"/>
    <cellStyle name="Note 8 3 2 4 2" xfId="27768"/>
    <cellStyle name="Note 8 3 2 4 3" xfId="27769"/>
    <cellStyle name="Note 8 3 2 5" xfId="27770"/>
    <cellStyle name="Note 8 3 2 5 2" xfId="27771"/>
    <cellStyle name="Note 8 3 2 5 3" xfId="27772"/>
    <cellStyle name="Note 8 3 2 6" xfId="27773"/>
    <cellStyle name="Note 8 3 2 6 2" xfId="27774"/>
    <cellStyle name="Note 8 3 2 6 3" xfId="27775"/>
    <cellStyle name="Note 8 3 2 7" xfId="27776"/>
    <cellStyle name="Note 8 3 2 7 2" xfId="27777"/>
    <cellStyle name="Note 8 3 2 7 3" xfId="27778"/>
    <cellStyle name="Note 8 3 2 8" xfId="27779"/>
    <cellStyle name="Note 8 3 3" xfId="27780"/>
    <cellStyle name="Note 8 3 3 2" xfId="27781"/>
    <cellStyle name="Note 8 3 3 3" xfId="27782"/>
    <cellStyle name="Note 8 3 4" xfId="27783"/>
    <cellStyle name="Note 8 3 4 2" xfId="27784"/>
    <cellStyle name="Note 8 3 4 3" xfId="27785"/>
    <cellStyle name="Note 8 3 5" xfId="27786"/>
    <cellStyle name="Note 8 3 5 2" xfId="27787"/>
    <cellStyle name="Note 8 3 5 3" xfId="27788"/>
    <cellStyle name="Note 8 3 6" xfId="27789"/>
    <cellStyle name="Note 8 3 6 2" xfId="27790"/>
    <cellStyle name="Note 8 3 6 3" xfId="27791"/>
    <cellStyle name="Note 8 3 7" xfId="27792"/>
    <cellStyle name="Note 8 3 7 2" xfId="27793"/>
    <cellStyle name="Note 8 3 7 3" xfId="27794"/>
    <cellStyle name="Note 8 3 8" xfId="27795"/>
    <cellStyle name="Note 8 3 8 2" xfId="27796"/>
    <cellStyle name="Note 8 3 8 3" xfId="27797"/>
    <cellStyle name="Note 8 3 9" xfId="27798"/>
    <cellStyle name="Note 8 4" xfId="27799"/>
    <cellStyle name="Note 8 4 10" xfId="27800"/>
    <cellStyle name="Note 8 4 2" xfId="27801"/>
    <cellStyle name="Note 8 4 2 2" xfId="27802"/>
    <cellStyle name="Note 8 4 2 2 2" xfId="27803"/>
    <cellStyle name="Note 8 4 2 2 3" xfId="27804"/>
    <cellStyle name="Note 8 4 2 3" xfId="27805"/>
    <cellStyle name="Note 8 4 2 3 2" xfId="27806"/>
    <cellStyle name="Note 8 4 2 3 3" xfId="27807"/>
    <cellStyle name="Note 8 4 2 4" xfId="27808"/>
    <cellStyle name="Note 8 4 2 4 2" xfId="27809"/>
    <cellStyle name="Note 8 4 2 4 3" xfId="27810"/>
    <cellStyle name="Note 8 4 2 5" xfId="27811"/>
    <cellStyle name="Note 8 4 2 5 2" xfId="27812"/>
    <cellStyle name="Note 8 4 2 5 3" xfId="27813"/>
    <cellStyle name="Note 8 4 2 6" xfId="27814"/>
    <cellStyle name="Note 8 4 2 6 2" xfId="27815"/>
    <cellStyle name="Note 8 4 2 6 3" xfId="27816"/>
    <cellStyle name="Note 8 4 2 7" xfId="27817"/>
    <cellStyle name="Note 8 4 2 7 2" xfId="27818"/>
    <cellStyle name="Note 8 4 2 7 3" xfId="27819"/>
    <cellStyle name="Note 8 4 2 8" xfId="27820"/>
    <cellStyle name="Note 8 4 3" xfId="27821"/>
    <cellStyle name="Note 8 4 3 2" xfId="27822"/>
    <cellStyle name="Note 8 4 3 3" xfId="27823"/>
    <cellStyle name="Note 8 4 4" xfId="27824"/>
    <cellStyle name="Note 8 4 4 2" xfId="27825"/>
    <cellStyle name="Note 8 4 4 3" xfId="27826"/>
    <cellStyle name="Note 8 4 5" xfId="27827"/>
    <cellStyle name="Note 8 4 5 2" xfId="27828"/>
    <cellStyle name="Note 8 4 5 3" xfId="27829"/>
    <cellStyle name="Note 8 4 6" xfId="27830"/>
    <cellStyle name="Note 8 4 6 2" xfId="27831"/>
    <cellStyle name="Note 8 4 6 3" xfId="27832"/>
    <cellStyle name="Note 8 4 7" xfId="27833"/>
    <cellStyle name="Note 8 4 7 2" xfId="27834"/>
    <cellStyle name="Note 8 4 7 3" xfId="27835"/>
    <cellStyle name="Note 8 4 8" xfId="27836"/>
    <cellStyle name="Note 8 4 8 2" xfId="27837"/>
    <cellStyle name="Note 8 4 8 3" xfId="27838"/>
    <cellStyle name="Note 8 4 9" xfId="27839"/>
    <cellStyle name="Note 8 5" xfId="27840"/>
    <cellStyle name="Note 8 5 10" xfId="27841"/>
    <cellStyle name="Note 8 5 2" xfId="27842"/>
    <cellStyle name="Note 8 5 2 2" xfId="27843"/>
    <cellStyle name="Note 8 5 2 2 2" xfId="27844"/>
    <cellStyle name="Note 8 5 2 2 3" xfId="27845"/>
    <cellStyle name="Note 8 5 2 3" xfId="27846"/>
    <cellStyle name="Note 8 5 2 3 2" xfId="27847"/>
    <cellStyle name="Note 8 5 2 3 3" xfId="27848"/>
    <cellStyle name="Note 8 5 2 4" xfId="27849"/>
    <cellStyle name="Note 8 5 2 4 2" xfId="27850"/>
    <cellStyle name="Note 8 5 2 4 3" xfId="27851"/>
    <cellStyle name="Note 8 5 2 5" xfId="27852"/>
    <cellStyle name="Note 8 5 2 5 2" xfId="27853"/>
    <cellStyle name="Note 8 5 2 5 3" xfId="27854"/>
    <cellStyle name="Note 8 5 2 6" xfId="27855"/>
    <cellStyle name="Note 8 5 2 6 2" xfId="27856"/>
    <cellStyle name="Note 8 5 2 6 3" xfId="27857"/>
    <cellStyle name="Note 8 5 2 7" xfId="27858"/>
    <cellStyle name="Note 8 5 2 7 2" xfId="27859"/>
    <cellStyle name="Note 8 5 2 7 3" xfId="27860"/>
    <cellStyle name="Note 8 5 2 8" xfId="27861"/>
    <cellStyle name="Note 8 5 3" xfId="27862"/>
    <cellStyle name="Note 8 5 3 2" xfId="27863"/>
    <cellStyle name="Note 8 5 3 3" xfId="27864"/>
    <cellStyle name="Note 8 5 4" xfId="27865"/>
    <cellStyle name="Note 8 5 4 2" xfId="27866"/>
    <cellStyle name="Note 8 5 4 3" xfId="27867"/>
    <cellStyle name="Note 8 5 5" xfId="27868"/>
    <cellStyle name="Note 8 5 5 2" xfId="27869"/>
    <cellStyle name="Note 8 5 5 3" xfId="27870"/>
    <cellStyle name="Note 8 5 6" xfId="27871"/>
    <cellStyle name="Note 8 5 6 2" xfId="27872"/>
    <cellStyle name="Note 8 5 6 3" xfId="27873"/>
    <cellStyle name="Note 8 5 7" xfId="27874"/>
    <cellStyle name="Note 8 5 7 2" xfId="27875"/>
    <cellStyle name="Note 8 5 7 3" xfId="27876"/>
    <cellStyle name="Note 8 5 8" xfId="27877"/>
    <cellStyle name="Note 8 5 8 2" xfId="27878"/>
    <cellStyle name="Note 8 5 8 3" xfId="27879"/>
    <cellStyle name="Note 8 5 9" xfId="27880"/>
    <cellStyle name="Note 8 6" xfId="27881"/>
    <cellStyle name="Note 9" xfId="27882"/>
    <cellStyle name="Note 9 2" xfId="27883"/>
    <cellStyle name="Note 9 2 2" xfId="27884"/>
    <cellStyle name="Note 9 3" xfId="27885"/>
    <cellStyle name="Note 9 3 10" xfId="27886"/>
    <cellStyle name="Note 9 3 2" xfId="27887"/>
    <cellStyle name="Note 9 3 2 2" xfId="27888"/>
    <cellStyle name="Note 9 3 2 2 2" xfId="27889"/>
    <cellStyle name="Note 9 3 2 2 3" xfId="27890"/>
    <cellStyle name="Note 9 3 2 3" xfId="27891"/>
    <cellStyle name="Note 9 3 2 3 2" xfId="27892"/>
    <cellStyle name="Note 9 3 2 3 3" xfId="27893"/>
    <cellStyle name="Note 9 3 2 4" xfId="27894"/>
    <cellStyle name="Note 9 3 2 4 2" xfId="27895"/>
    <cellStyle name="Note 9 3 2 4 3" xfId="27896"/>
    <cellStyle name="Note 9 3 2 5" xfId="27897"/>
    <cellStyle name="Note 9 3 2 5 2" xfId="27898"/>
    <cellStyle name="Note 9 3 2 5 3" xfId="27899"/>
    <cellStyle name="Note 9 3 2 6" xfId="27900"/>
    <cellStyle name="Note 9 3 2 6 2" xfId="27901"/>
    <cellStyle name="Note 9 3 2 6 3" xfId="27902"/>
    <cellStyle name="Note 9 3 2 7" xfId="27903"/>
    <cellStyle name="Note 9 3 2 7 2" xfId="27904"/>
    <cellStyle name="Note 9 3 2 7 3" xfId="27905"/>
    <cellStyle name="Note 9 3 2 8" xfId="27906"/>
    <cellStyle name="Note 9 3 3" xfId="27907"/>
    <cellStyle name="Note 9 3 3 2" xfId="27908"/>
    <cellStyle name="Note 9 3 3 3" xfId="27909"/>
    <cellStyle name="Note 9 3 4" xfId="27910"/>
    <cellStyle name="Note 9 3 4 2" xfId="27911"/>
    <cellStyle name="Note 9 3 4 3" xfId="27912"/>
    <cellStyle name="Note 9 3 5" xfId="27913"/>
    <cellStyle name="Note 9 3 5 2" xfId="27914"/>
    <cellStyle name="Note 9 3 5 3" xfId="27915"/>
    <cellStyle name="Note 9 3 6" xfId="27916"/>
    <cellStyle name="Note 9 3 6 2" xfId="27917"/>
    <cellStyle name="Note 9 3 6 3" xfId="27918"/>
    <cellStyle name="Note 9 3 7" xfId="27919"/>
    <cellStyle name="Note 9 3 7 2" xfId="27920"/>
    <cellStyle name="Note 9 3 7 3" xfId="27921"/>
    <cellStyle name="Note 9 3 8" xfId="27922"/>
    <cellStyle name="Note 9 3 8 2" xfId="27923"/>
    <cellStyle name="Note 9 3 8 3" xfId="27924"/>
    <cellStyle name="Note 9 3 9" xfId="27925"/>
    <cellStyle name="Note 9 4" xfId="27926"/>
    <cellStyle name="Note 9 4 10" xfId="27927"/>
    <cellStyle name="Note 9 4 2" xfId="27928"/>
    <cellStyle name="Note 9 4 2 2" xfId="27929"/>
    <cellStyle name="Note 9 4 2 2 2" xfId="27930"/>
    <cellStyle name="Note 9 4 2 2 3" xfId="27931"/>
    <cellStyle name="Note 9 4 2 3" xfId="27932"/>
    <cellStyle name="Note 9 4 2 3 2" xfId="27933"/>
    <cellStyle name="Note 9 4 2 3 3" xfId="27934"/>
    <cellStyle name="Note 9 4 2 4" xfId="27935"/>
    <cellStyle name="Note 9 4 2 4 2" xfId="27936"/>
    <cellStyle name="Note 9 4 2 4 3" xfId="27937"/>
    <cellStyle name="Note 9 4 2 5" xfId="27938"/>
    <cellStyle name="Note 9 4 2 5 2" xfId="27939"/>
    <cellStyle name="Note 9 4 2 5 3" xfId="27940"/>
    <cellStyle name="Note 9 4 2 6" xfId="27941"/>
    <cellStyle name="Note 9 4 2 6 2" xfId="27942"/>
    <cellStyle name="Note 9 4 2 6 3" xfId="27943"/>
    <cellStyle name="Note 9 4 2 7" xfId="27944"/>
    <cellStyle name="Note 9 4 2 7 2" xfId="27945"/>
    <cellStyle name="Note 9 4 2 7 3" xfId="27946"/>
    <cellStyle name="Note 9 4 2 8" xfId="27947"/>
    <cellStyle name="Note 9 4 3" xfId="27948"/>
    <cellStyle name="Note 9 4 3 2" xfId="27949"/>
    <cellStyle name="Note 9 4 3 3" xfId="27950"/>
    <cellStyle name="Note 9 4 4" xfId="27951"/>
    <cellStyle name="Note 9 4 4 2" xfId="27952"/>
    <cellStyle name="Note 9 4 4 3" xfId="27953"/>
    <cellStyle name="Note 9 4 5" xfId="27954"/>
    <cellStyle name="Note 9 4 5 2" xfId="27955"/>
    <cellStyle name="Note 9 4 5 3" xfId="27956"/>
    <cellStyle name="Note 9 4 6" xfId="27957"/>
    <cellStyle name="Note 9 4 6 2" xfId="27958"/>
    <cellStyle name="Note 9 4 6 3" xfId="27959"/>
    <cellStyle name="Note 9 4 7" xfId="27960"/>
    <cellStyle name="Note 9 4 7 2" xfId="27961"/>
    <cellStyle name="Note 9 4 7 3" xfId="27962"/>
    <cellStyle name="Note 9 4 8" xfId="27963"/>
    <cellStyle name="Note 9 4 8 2" xfId="27964"/>
    <cellStyle name="Note 9 4 8 3" xfId="27965"/>
    <cellStyle name="Note 9 4 9" xfId="27966"/>
    <cellStyle name="Note 9 5" xfId="27967"/>
    <cellStyle name="Note 9 5 10" xfId="27968"/>
    <cellStyle name="Note 9 5 2" xfId="27969"/>
    <cellStyle name="Note 9 5 2 2" xfId="27970"/>
    <cellStyle name="Note 9 5 2 2 2" xfId="27971"/>
    <cellStyle name="Note 9 5 2 2 3" xfId="27972"/>
    <cellStyle name="Note 9 5 2 3" xfId="27973"/>
    <cellStyle name="Note 9 5 2 3 2" xfId="27974"/>
    <cellStyle name="Note 9 5 2 3 3" xfId="27975"/>
    <cellStyle name="Note 9 5 2 4" xfId="27976"/>
    <cellStyle name="Note 9 5 2 4 2" xfId="27977"/>
    <cellStyle name="Note 9 5 2 4 3" xfId="27978"/>
    <cellStyle name="Note 9 5 2 5" xfId="27979"/>
    <cellStyle name="Note 9 5 2 5 2" xfId="27980"/>
    <cellStyle name="Note 9 5 2 5 3" xfId="27981"/>
    <cellStyle name="Note 9 5 2 6" xfId="27982"/>
    <cellStyle name="Note 9 5 2 6 2" xfId="27983"/>
    <cellStyle name="Note 9 5 2 6 3" xfId="27984"/>
    <cellStyle name="Note 9 5 2 7" xfId="27985"/>
    <cellStyle name="Note 9 5 2 7 2" xfId="27986"/>
    <cellStyle name="Note 9 5 2 7 3" xfId="27987"/>
    <cellStyle name="Note 9 5 2 8" xfId="27988"/>
    <cellStyle name="Note 9 5 3" xfId="27989"/>
    <cellStyle name="Note 9 5 3 2" xfId="27990"/>
    <cellStyle name="Note 9 5 3 3" xfId="27991"/>
    <cellStyle name="Note 9 5 4" xfId="27992"/>
    <cellStyle name="Note 9 5 4 2" xfId="27993"/>
    <cellStyle name="Note 9 5 4 3" xfId="27994"/>
    <cellStyle name="Note 9 5 5" xfId="27995"/>
    <cellStyle name="Note 9 5 5 2" xfId="27996"/>
    <cellStyle name="Note 9 5 5 3" xfId="27997"/>
    <cellStyle name="Note 9 5 6" xfId="27998"/>
    <cellStyle name="Note 9 5 6 2" xfId="27999"/>
    <cellStyle name="Note 9 5 6 3" xfId="28000"/>
    <cellStyle name="Note 9 5 7" xfId="28001"/>
    <cellStyle name="Note 9 5 7 2" xfId="28002"/>
    <cellStyle name="Note 9 5 7 3" xfId="28003"/>
    <cellStyle name="Note 9 5 8" xfId="28004"/>
    <cellStyle name="Note 9 5 8 2" xfId="28005"/>
    <cellStyle name="Note 9 5 8 3" xfId="28006"/>
    <cellStyle name="Note 9 5 9" xfId="28007"/>
    <cellStyle name="Note 9 6" xfId="28008"/>
    <cellStyle name="NoteBlock" xfId="28009"/>
    <cellStyle name="nploderows" xfId="28010"/>
    <cellStyle name="nploderows 2" xfId="28011"/>
    <cellStyle name="nplosion" xfId="28012"/>
    <cellStyle name="nplosion 2" xfId="28013"/>
    <cellStyle name="nplosion 3" xfId="28014"/>
    <cellStyle name="Number" xfId="28015"/>
    <cellStyle name="Number 0" xfId="28016"/>
    <cellStyle name="Number 0 2" xfId="28017"/>
    <cellStyle name="Number 2" xfId="28018"/>
    <cellStyle name="Number 2 2" xfId="28019"/>
    <cellStyle name="Number 3" xfId="28020"/>
    <cellStyle name="Number 3 2" xfId="28021"/>
    <cellStyle name="Number 4" xfId="28022"/>
    <cellStyle name="Number 6" xfId="28023"/>
    <cellStyle name="Number 6 2" xfId="28024"/>
    <cellStyle name="Number_24001225_IO2270_ Recon_201105" xfId="28025"/>
    <cellStyle name="Number2DecimalStyle" xfId="28026"/>
    <cellStyle name="Number2DecimalStyle 2" xfId="28027"/>
    <cellStyle name="Number2DecimalStyle 2 2" xfId="28028"/>
    <cellStyle name="Number2DecimalStyle 3" xfId="28029"/>
    <cellStyle name="Number2DecimalStyle_Sept 2011 Prj FAS87 VzC Qual" xfId="28030"/>
    <cellStyle name="Number5DecimalStyle" xfId="28031"/>
    <cellStyle name="Number5DecimalStyle 2" xfId="28032"/>
    <cellStyle name="Number5DecimalStyle 2 2" xfId="28033"/>
    <cellStyle name="Number5DecimalStyle 3" xfId="28034"/>
    <cellStyle name="Number5DecimalStyle_Sept 2011 Prj FAS87 VzC Qual" xfId="28035"/>
    <cellStyle name="nVision" xfId="28036"/>
    <cellStyle name="OBI_ColHeader" xfId="28037"/>
    <cellStyle name="Œ…‹æØ‚è [0.00]_!!!GO" xfId="28038"/>
    <cellStyle name="Œ…‹æØ‚è_!!!GO" xfId="28039"/>
    <cellStyle name="oft Excel]_x000d__x000a_Comment=The open=/f lines load custom functions into the Paste Function list._x000d__x000a_Maximized=3_x000d__x000a_Basics=1_x000d__x000a_D" xfId="28040"/>
    <cellStyle name="OneDecimal" xfId="28041"/>
    <cellStyle name="OneDecimal 2" xfId="28042"/>
    <cellStyle name="OScommands" xfId="28043"/>
    <cellStyle name="Output 2" xfId="536"/>
    <cellStyle name="Output 2 10" xfId="28044"/>
    <cellStyle name="Output 2 11" xfId="28045"/>
    <cellStyle name="Output 2 2" xfId="28046"/>
    <cellStyle name="Output 2 3" xfId="28047"/>
    <cellStyle name="Output 2 3 2" xfId="28048"/>
    <cellStyle name="Output 2 4" xfId="28049"/>
    <cellStyle name="Output 2 4 2" xfId="28050"/>
    <cellStyle name="Output 2 4 3" xfId="28051"/>
    <cellStyle name="Output 2 5" xfId="28052"/>
    <cellStyle name="Output 2 5 2" xfId="28053"/>
    <cellStyle name="Output 2 5 3" xfId="28054"/>
    <cellStyle name="Output 2 6" xfId="28055"/>
    <cellStyle name="Output 2 6 2" xfId="28056"/>
    <cellStyle name="Output 2 6 3" xfId="28057"/>
    <cellStyle name="Output 2 7" xfId="28058"/>
    <cellStyle name="Output 2 7 2" xfId="28059"/>
    <cellStyle name="Output 2 7 3" xfId="28060"/>
    <cellStyle name="Output 2 8" xfId="28061"/>
    <cellStyle name="Output 2 8 2" xfId="28062"/>
    <cellStyle name="Output 2 8 3" xfId="28063"/>
    <cellStyle name="Output 2 9" xfId="28064"/>
    <cellStyle name="Output 2 9 2" xfId="28065"/>
    <cellStyle name="Output 2 9 3" xfId="28066"/>
    <cellStyle name="Output 3" xfId="537"/>
    <cellStyle name="Output 3 10" xfId="28067"/>
    <cellStyle name="Output 3 11" xfId="28068"/>
    <cellStyle name="Output 3 2" xfId="28069"/>
    <cellStyle name="Output 3 3" xfId="28070"/>
    <cellStyle name="Output 3 3 2" xfId="28071"/>
    <cellStyle name="Output 3 4" xfId="28072"/>
    <cellStyle name="Output 3 4 2" xfId="28073"/>
    <cellStyle name="Output 3 4 3" xfId="28074"/>
    <cellStyle name="Output 3 5" xfId="28075"/>
    <cellStyle name="Output 3 5 2" xfId="28076"/>
    <cellStyle name="Output 3 5 3" xfId="28077"/>
    <cellStyle name="Output 3 6" xfId="28078"/>
    <cellStyle name="Output 3 6 2" xfId="28079"/>
    <cellStyle name="Output 3 6 3" xfId="28080"/>
    <cellStyle name="Output 3 7" xfId="28081"/>
    <cellStyle name="Output 3 7 2" xfId="28082"/>
    <cellStyle name="Output 3 7 3" xfId="28083"/>
    <cellStyle name="Output 3 8" xfId="28084"/>
    <cellStyle name="Output 3 8 2" xfId="28085"/>
    <cellStyle name="Output 3 8 3" xfId="28086"/>
    <cellStyle name="Output 3 9" xfId="28087"/>
    <cellStyle name="Output 3 9 2" xfId="28088"/>
    <cellStyle name="Output 3 9 3" xfId="28089"/>
    <cellStyle name="Output 4" xfId="538"/>
    <cellStyle name="Output 5" xfId="539"/>
    <cellStyle name="Output 6" xfId="540"/>
    <cellStyle name="Output 7" xfId="541"/>
    <cellStyle name="Output 8" xfId="542"/>
    <cellStyle name="OUTPUT AMOUNTS" xfId="28090"/>
    <cellStyle name="OUTPUT COLUMN HEADINGS" xfId="28091"/>
    <cellStyle name="OUTPUT LINE ITEMS" xfId="28092"/>
    <cellStyle name="OUTPUT REPORT HEADING" xfId="28093"/>
    <cellStyle name="OUTPUT REPORT HEADING 2" xfId="28094"/>
    <cellStyle name="OUTPUT REPORT HEADING 2 2" xfId="28095"/>
    <cellStyle name="OUTPUT REPORT TITLE" xfId="28096"/>
    <cellStyle name="Override" xfId="28097"/>
    <cellStyle name="Page Heading" xfId="28098"/>
    <cellStyle name="Page Heading Large" xfId="28099"/>
    <cellStyle name="Page Heading Small" xfId="28100"/>
    <cellStyle name="Page_Header" xfId="28101"/>
    <cellStyle name="pb_page_heading_LS" xfId="28102"/>
    <cellStyle name="per.style" xfId="28103"/>
    <cellStyle name="per.style 2" xfId="28104"/>
    <cellStyle name="Percen - Style5" xfId="28105"/>
    <cellStyle name="Percent" xfId="3" builtinId="5"/>
    <cellStyle name="Percent (0)" xfId="28106"/>
    <cellStyle name="Percent (0) 2" xfId="28107"/>
    <cellStyle name="Percent (0) 2 2" xfId="28108"/>
    <cellStyle name="Percent [0]" xfId="28109"/>
    <cellStyle name="Percent [0] 2" xfId="28110"/>
    <cellStyle name="Percent [0] 3" xfId="28111"/>
    <cellStyle name="Percent [00]" xfId="28112"/>
    <cellStyle name="Percent [00] 2" xfId="28113"/>
    <cellStyle name="Percent [00] 3" xfId="28114"/>
    <cellStyle name="Percent [2]" xfId="28115"/>
    <cellStyle name="Percent [2] 2" xfId="28116"/>
    <cellStyle name="Percent [2] 2 2" xfId="28117"/>
    <cellStyle name="Percent 0" xfId="28118"/>
    <cellStyle name="Percent 0 2" xfId="28119"/>
    <cellStyle name="Percent 1" xfId="28120"/>
    <cellStyle name="Percent 10" xfId="847"/>
    <cellStyle name="Percent 10 2" xfId="28121"/>
    <cellStyle name="Percent 10 2 2" xfId="28122"/>
    <cellStyle name="Percent 100" xfId="28123"/>
    <cellStyle name="Percent 101" xfId="28124"/>
    <cellStyle name="Percent 102" xfId="28125"/>
    <cellStyle name="Percent 103" xfId="28126"/>
    <cellStyle name="Percent 104" xfId="28127"/>
    <cellStyle name="Percent 105" xfId="28128"/>
    <cellStyle name="Percent 106" xfId="28129"/>
    <cellStyle name="Percent 107" xfId="28130"/>
    <cellStyle name="Percent 108" xfId="28131"/>
    <cellStyle name="Percent 108 2" xfId="28132"/>
    <cellStyle name="Percent 109" xfId="28133"/>
    <cellStyle name="Percent 11" xfId="28134"/>
    <cellStyle name="Percent 11 2" xfId="28135"/>
    <cellStyle name="Percent 110" xfId="28136"/>
    <cellStyle name="Percent 111" xfId="28137"/>
    <cellStyle name="Percent 111 2" xfId="28138"/>
    <cellStyle name="Percent 112" xfId="28139"/>
    <cellStyle name="Percent 112 2" xfId="28140"/>
    <cellStyle name="Percent 113" xfId="28141"/>
    <cellStyle name="Percent 114" xfId="28142"/>
    <cellStyle name="Percent 115" xfId="28143"/>
    <cellStyle name="Percent 115 2" xfId="28144"/>
    <cellStyle name="Percent 115 3" xfId="28145"/>
    <cellStyle name="Percent 116" xfId="28146"/>
    <cellStyle name="Percent 117" xfId="28147"/>
    <cellStyle name="Percent 12" xfId="28148"/>
    <cellStyle name="Percent 12 2" xfId="28149"/>
    <cellStyle name="Percent 13" xfId="28150"/>
    <cellStyle name="Percent 13 2" xfId="28151"/>
    <cellStyle name="Percent 13 2 2" xfId="28152"/>
    <cellStyle name="Percent 13 3" xfId="28153"/>
    <cellStyle name="Percent 13 4" xfId="28154"/>
    <cellStyle name="Percent 14" xfId="28155"/>
    <cellStyle name="Percent 14 2" xfId="28156"/>
    <cellStyle name="Percent 14 2 2" xfId="28157"/>
    <cellStyle name="Percent 14 3" xfId="28158"/>
    <cellStyle name="Percent 14 4" xfId="28159"/>
    <cellStyle name="Percent 15" xfId="28160"/>
    <cellStyle name="Percent 15 2" xfId="28161"/>
    <cellStyle name="Percent 16" xfId="28162"/>
    <cellStyle name="Percent 17" xfId="28163"/>
    <cellStyle name="Percent 17 2" xfId="28164"/>
    <cellStyle name="Percent 17 3" xfId="28165"/>
    <cellStyle name="Percent 18" xfId="28166"/>
    <cellStyle name="Percent 18 2" xfId="28167"/>
    <cellStyle name="Percent 18 3" xfId="28168"/>
    <cellStyle name="Percent 19" xfId="28169"/>
    <cellStyle name="Percent 19 2" xfId="28170"/>
    <cellStyle name="Percent 19 3" xfId="28171"/>
    <cellStyle name="Percent 2" xfId="543"/>
    <cellStyle name="Percent 2 10" xfId="28172"/>
    <cellStyle name="Percent 2 2" xfId="544"/>
    <cellStyle name="Percent 2 2 2" xfId="28173"/>
    <cellStyle name="Percent 2 2 3" xfId="28174"/>
    <cellStyle name="Percent 2 3" xfId="28175"/>
    <cellStyle name="Percent 2 3 2" xfId="28176"/>
    <cellStyle name="Percent 2 4" xfId="28177"/>
    <cellStyle name="Percent 2 5" xfId="28178"/>
    <cellStyle name="Percent 2 6" xfId="28179"/>
    <cellStyle name="Percent 2 6 2" xfId="28180"/>
    <cellStyle name="Percent 2 6 2 2" xfId="28181"/>
    <cellStyle name="Percent 2 6 2 2 2" xfId="28182"/>
    <cellStyle name="Percent 2 6 2 2 2 2" xfId="28183"/>
    <cellStyle name="Percent 2 6 2 2 3" xfId="28184"/>
    <cellStyle name="Percent 2 6 2 3" xfId="28185"/>
    <cellStyle name="Percent 2 6 2 3 2" xfId="28186"/>
    <cellStyle name="Percent 2 6 2 4" xfId="28187"/>
    <cellStyle name="Percent 2 6 3" xfId="28188"/>
    <cellStyle name="Percent 2 6 3 2" xfId="28189"/>
    <cellStyle name="Percent 2 6 3 2 2" xfId="28190"/>
    <cellStyle name="Percent 2 6 3 3" xfId="28191"/>
    <cellStyle name="Percent 2 6 4" xfId="28192"/>
    <cellStyle name="Percent 2 6 4 2" xfId="28193"/>
    <cellStyle name="Percent 2 6 5" xfId="28194"/>
    <cellStyle name="Percent 2 7" xfId="28195"/>
    <cellStyle name="Percent 2 7 2" xfId="28196"/>
    <cellStyle name="Percent 2 7 2 2" xfId="28197"/>
    <cellStyle name="Percent 2 7 2 2 2" xfId="28198"/>
    <cellStyle name="Percent 2 7 2 3" xfId="28199"/>
    <cellStyle name="Percent 2 7 3" xfId="28200"/>
    <cellStyle name="Percent 2 7 3 2" xfId="28201"/>
    <cellStyle name="Percent 2 7 4" xfId="28202"/>
    <cellStyle name="Percent 2 8" xfId="28203"/>
    <cellStyle name="Percent 2 8 2" xfId="28204"/>
    <cellStyle name="Percent 2 8 2 2" xfId="28205"/>
    <cellStyle name="Percent 2 8 3" xfId="28206"/>
    <cellStyle name="Percent 2 9" xfId="28207"/>
    <cellStyle name="Percent 2 9 2" xfId="28208"/>
    <cellStyle name="Percent 20" xfId="28209"/>
    <cellStyle name="Percent 20 2" xfId="28210"/>
    <cellStyle name="Percent 21" xfId="28211"/>
    <cellStyle name="Percent 21 2" xfId="28212"/>
    <cellStyle name="Percent 22" xfId="28213"/>
    <cellStyle name="Percent 22 2" xfId="28214"/>
    <cellStyle name="Percent 23" xfId="28215"/>
    <cellStyle name="Percent 23 2" xfId="28216"/>
    <cellStyle name="Percent 24" xfId="28217"/>
    <cellStyle name="Percent 24 2" xfId="28218"/>
    <cellStyle name="Percent 25" xfId="28219"/>
    <cellStyle name="Percent 25 2" xfId="28220"/>
    <cellStyle name="Percent 26" xfId="28221"/>
    <cellStyle name="Percent 26 2" xfId="28222"/>
    <cellStyle name="Percent 27" xfId="28223"/>
    <cellStyle name="Percent 27 2" xfId="28224"/>
    <cellStyle name="Percent 28" xfId="28225"/>
    <cellStyle name="Percent 28 2" xfId="28226"/>
    <cellStyle name="Percent 29" xfId="28227"/>
    <cellStyle name="Percent 29 2" xfId="28228"/>
    <cellStyle name="Percent 3" xfId="545"/>
    <cellStyle name="Percent 3 2" xfId="546"/>
    <cellStyle name="Percent 3 2 2" xfId="28229"/>
    <cellStyle name="Percent 3 3" xfId="28230"/>
    <cellStyle name="Percent 3 3 2" xfId="28231"/>
    <cellStyle name="Percent 3 4" xfId="28232"/>
    <cellStyle name="Percent 3 4 2" xfId="28233"/>
    <cellStyle name="Percent 3 5" xfId="28234"/>
    <cellStyle name="Percent 3 5 2" xfId="28235"/>
    <cellStyle name="Percent 3 6" xfId="28236"/>
    <cellStyle name="Percent 3 6 2" xfId="28237"/>
    <cellStyle name="Percent 3 7" xfId="28238"/>
    <cellStyle name="Percent 30" xfId="28239"/>
    <cellStyle name="Percent 30 2" xfId="28240"/>
    <cellStyle name="Percent 31" xfId="28241"/>
    <cellStyle name="Percent 31 2" xfId="28242"/>
    <cellStyle name="Percent 32" xfId="28243"/>
    <cellStyle name="Percent 32 2" xfId="28244"/>
    <cellStyle name="Percent 33" xfId="28245"/>
    <cellStyle name="Percent 33 2" xfId="28246"/>
    <cellStyle name="Percent 34" xfId="28247"/>
    <cellStyle name="Percent 34 2" xfId="28248"/>
    <cellStyle name="Percent 35" xfId="28249"/>
    <cellStyle name="Percent 35 2" xfId="28250"/>
    <cellStyle name="Percent 36" xfId="28251"/>
    <cellStyle name="Percent 36 2" xfId="28252"/>
    <cellStyle name="Percent 37" xfId="28253"/>
    <cellStyle name="Percent 37 2" xfId="28254"/>
    <cellStyle name="Percent 38" xfId="28255"/>
    <cellStyle name="Percent 38 2" xfId="28256"/>
    <cellStyle name="Percent 39" xfId="28257"/>
    <cellStyle name="Percent 39 2" xfId="28258"/>
    <cellStyle name="Percent 4" xfId="547"/>
    <cellStyle name="Percent 4 2" xfId="548"/>
    <cellStyle name="Percent 40" xfId="28259"/>
    <cellStyle name="Percent 40 2" xfId="28260"/>
    <cellStyle name="Percent 41" xfId="28261"/>
    <cellStyle name="Percent 41 2" xfId="28262"/>
    <cellStyle name="Percent 42" xfId="28263"/>
    <cellStyle name="Percent 42 2" xfId="28264"/>
    <cellStyle name="Percent 43" xfId="28265"/>
    <cellStyle name="Percent 43 2" xfId="28266"/>
    <cellStyle name="Percent 44" xfId="28267"/>
    <cellStyle name="Percent 44 2" xfId="28268"/>
    <cellStyle name="Percent 45" xfId="28269"/>
    <cellStyle name="Percent 45 2" xfId="28270"/>
    <cellStyle name="Percent 46" xfId="28271"/>
    <cellStyle name="Percent 46 2" xfId="28272"/>
    <cellStyle name="Percent 47" xfId="28273"/>
    <cellStyle name="Percent 47 2" xfId="28274"/>
    <cellStyle name="Percent 48" xfId="28275"/>
    <cellStyle name="Percent 48 2" xfId="28276"/>
    <cellStyle name="Percent 49" xfId="28277"/>
    <cellStyle name="Percent 49 2" xfId="28278"/>
    <cellStyle name="Percent 5" xfId="13"/>
    <cellStyle name="Percent 5 2" xfId="549"/>
    <cellStyle name="Percent 5 3" xfId="550"/>
    <cellStyle name="Percent 50" xfId="28279"/>
    <cellStyle name="Percent 50 2" xfId="28280"/>
    <cellStyle name="Percent 51" xfId="28281"/>
    <cellStyle name="Percent 51 2" xfId="28282"/>
    <cellStyle name="Percent 52" xfId="28283"/>
    <cellStyle name="Percent 52 2" xfId="28284"/>
    <cellStyle name="Percent 53" xfId="28285"/>
    <cellStyle name="Percent 53 2" xfId="28286"/>
    <cellStyle name="Percent 54" xfId="28287"/>
    <cellStyle name="Percent 54 2" xfId="28288"/>
    <cellStyle name="Percent 55" xfId="28289"/>
    <cellStyle name="Percent 55 2" xfId="28290"/>
    <cellStyle name="Percent 56" xfId="28291"/>
    <cellStyle name="Percent 56 2" xfId="28292"/>
    <cellStyle name="Percent 57" xfId="28293"/>
    <cellStyle name="Percent 57 2" xfId="28294"/>
    <cellStyle name="Percent 58" xfId="28295"/>
    <cellStyle name="Percent 58 2" xfId="28296"/>
    <cellStyle name="Percent 59" xfId="28297"/>
    <cellStyle name="Percent 59 2" xfId="28298"/>
    <cellStyle name="Percent 59 2 2" xfId="28299"/>
    <cellStyle name="Percent 59 3" xfId="28300"/>
    <cellStyle name="Percent 6" xfId="551"/>
    <cellStyle name="Percent 6 2" xfId="28301"/>
    <cellStyle name="Percent 60" xfId="28302"/>
    <cellStyle name="Percent 60 2" xfId="28303"/>
    <cellStyle name="Percent 61" xfId="28304"/>
    <cellStyle name="Percent 61 2" xfId="28305"/>
    <cellStyle name="Percent 62" xfId="28306"/>
    <cellStyle name="Percent 63" xfId="28307"/>
    <cellStyle name="Percent 63 2" xfId="28308"/>
    <cellStyle name="Percent 64" xfId="28309"/>
    <cellStyle name="Percent 64 2" xfId="28310"/>
    <cellStyle name="Percent 65" xfId="28311"/>
    <cellStyle name="Percent 65 2" xfId="28312"/>
    <cellStyle name="Percent 66" xfId="28313"/>
    <cellStyle name="Percent 66 2" xfId="28314"/>
    <cellStyle name="Percent 66 3" xfId="28315"/>
    <cellStyle name="Percent 66 4" xfId="28316"/>
    <cellStyle name="Percent 66 4 2" xfId="28317"/>
    <cellStyle name="Percent 66 4 2 2" xfId="28318"/>
    <cellStyle name="Percent 66 4 3" xfId="28319"/>
    <cellStyle name="Percent 66 4 3 2" xfId="28320"/>
    <cellStyle name="Percent 66 4 4" xfId="28321"/>
    <cellStyle name="Percent 66 5" xfId="28322"/>
    <cellStyle name="Percent 66 6" xfId="28323"/>
    <cellStyle name="Percent 66 6 2" xfId="28324"/>
    <cellStyle name="Percent 66 7" xfId="28325"/>
    <cellStyle name="Percent 66 7 2" xfId="28326"/>
    <cellStyle name="Percent 66 8" xfId="28327"/>
    <cellStyle name="Percent 66 8 2" xfId="28328"/>
    <cellStyle name="Percent 67" xfId="28329"/>
    <cellStyle name="Percent 67 2" xfId="28330"/>
    <cellStyle name="Percent 67 2 2" xfId="28331"/>
    <cellStyle name="Percent 67 2 2 2" xfId="28332"/>
    <cellStyle name="Percent 67 2 2 2 2" xfId="28333"/>
    <cellStyle name="Percent 67 2 2 3" xfId="28334"/>
    <cellStyle name="Percent 67 2 3" xfId="28335"/>
    <cellStyle name="Percent 67 2 3 2" xfId="28336"/>
    <cellStyle name="Percent 67 2 4" xfId="28337"/>
    <cellStyle name="Percent 67 3" xfId="28338"/>
    <cellStyle name="Percent 67 3 2" xfId="28339"/>
    <cellStyle name="Percent 67 3 2 2" xfId="28340"/>
    <cellStyle name="Percent 67 3 3" xfId="28341"/>
    <cellStyle name="Percent 67 3 4" xfId="28342"/>
    <cellStyle name="Percent 67 4" xfId="28343"/>
    <cellStyle name="Percent 67 4 2" xfId="28344"/>
    <cellStyle name="Percent 67 5" xfId="28345"/>
    <cellStyle name="Percent 68" xfId="28346"/>
    <cellStyle name="Percent 68 2" xfId="28347"/>
    <cellStyle name="Percent 69" xfId="28348"/>
    <cellStyle name="Percent 69 2" xfId="28349"/>
    <cellStyle name="Percent 7" xfId="28350"/>
    <cellStyle name="Percent 7 2" xfId="28351"/>
    <cellStyle name="Percent 70" xfId="28352"/>
    <cellStyle name="Percent 70 2" xfId="28353"/>
    <cellStyle name="Percent 71" xfId="28354"/>
    <cellStyle name="Percent 71 2" xfId="28355"/>
    <cellStyle name="Percent 71 3" xfId="28356"/>
    <cellStyle name="Percent 71 3 2" xfId="28357"/>
    <cellStyle name="Percent 71 3 2 2" xfId="28358"/>
    <cellStyle name="Percent 71 3 3" xfId="28359"/>
    <cellStyle name="Percent 71 3 3 2" xfId="28360"/>
    <cellStyle name="Percent 71 3 4" xfId="28361"/>
    <cellStyle name="Percent 71 4" xfId="28362"/>
    <cellStyle name="Percent 71 5" xfId="28363"/>
    <cellStyle name="Percent 71 5 2" xfId="28364"/>
    <cellStyle name="Percent 71 6" xfId="28365"/>
    <cellStyle name="Percent 71 6 2" xfId="28366"/>
    <cellStyle name="Percent 71 7" xfId="28367"/>
    <cellStyle name="Percent 71 7 2" xfId="28368"/>
    <cellStyle name="Percent 71 8" xfId="28369"/>
    <cellStyle name="Percent 71 8 2" xfId="28370"/>
    <cellStyle name="Percent 72" xfId="28371"/>
    <cellStyle name="Percent 72 2" xfId="28372"/>
    <cellStyle name="Percent 72 3" xfId="28373"/>
    <cellStyle name="Percent 72 3 2" xfId="28374"/>
    <cellStyle name="Percent 72 3 2 2" xfId="28375"/>
    <cellStyle name="Percent 72 3 3" xfId="28376"/>
    <cellStyle name="Percent 72 3 3 2" xfId="28377"/>
    <cellStyle name="Percent 72 3 4" xfId="28378"/>
    <cellStyle name="Percent 72 4" xfId="28379"/>
    <cellStyle name="Percent 72 5" xfId="28380"/>
    <cellStyle name="Percent 72 5 2" xfId="28381"/>
    <cellStyle name="Percent 72 6" xfId="28382"/>
    <cellStyle name="Percent 72 6 2" xfId="28383"/>
    <cellStyle name="Percent 72 7" xfId="28384"/>
    <cellStyle name="Percent 72 7 2" xfId="28385"/>
    <cellStyle name="Percent 72 8" xfId="28386"/>
    <cellStyle name="Percent 73" xfId="28387"/>
    <cellStyle name="Percent 73 2" xfId="28388"/>
    <cellStyle name="Percent 73 3" xfId="28389"/>
    <cellStyle name="Percent 73 3 2" xfId="28390"/>
    <cellStyle name="Percent 73 3 2 2" xfId="28391"/>
    <cellStyle name="Percent 73 3 3" xfId="28392"/>
    <cellStyle name="Percent 73 3 3 2" xfId="28393"/>
    <cellStyle name="Percent 73 3 4" xfId="28394"/>
    <cellStyle name="Percent 73 4" xfId="28395"/>
    <cellStyle name="Percent 73 5" xfId="28396"/>
    <cellStyle name="Percent 73 5 2" xfId="28397"/>
    <cellStyle name="Percent 73 6" xfId="28398"/>
    <cellStyle name="Percent 73 6 2" xfId="28399"/>
    <cellStyle name="Percent 73 7" xfId="28400"/>
    <cellStyle name="Percent 73 7 2" xfId="28401"/>
    <cellStyle name="Percent 73 8" xfId="28402"/>
    <cellStyle name="Percent 74" xfId="28403"/>
    <cellStyle name="Percent 74 2" xfId="28404"/>
    <cellStyle name="Percent 74 3" xfId="28405"/>
    <cellStyle name="Percent 74 3 2" xfId="28406"/>
    <cellStyle name="Percent 74 3 2 2" xfId="28407"/>
    <cellStyle name="Percent 74 3 3" xfId="28408"/>
    <cellStyle name="Percent 74 3 3 2" xfId="28409"/>
    <cellStyle name="Percent 74 3 4" xfId="28410"/>
    <cellStyle name="Percent 74 4" xfId="28411"/>
    <cellStyle name="Percent 74 5" xfId="28412"/>
    <cellStyle name="Percent 74 5 2" xfId="28413"/>
    <cellStyle name="Percent 74 6" xfId="28414"/>
    <cellStyle name="Percent 74 6 2" xfId="28415"/>
    <cellStyle name="Percent 74 7" xfId="28416"/>
    <cellStyle name="Percent 74 7 2" xfId="28417"/>
    <cellStyle name="Percent 74 8" xfId="28418"/>
    <cellStyle name="Percent 75" xfId="28419"/>
    <cellStyle name="Percent 75 2" xfId="28420"/>
    <cellStyle name="Percent 75 3" xfId="28421"/>
    <cellStyle name="Percent 75 4" xfId="28422"/>
    <cellStyle name="Percent 76" xfId="28423"/>
    <cellStyle name="Percent 76 2" xfId="28424"/>
    <cellStyle name="Percent 76 2 2" xfId="28425"/>
    <cellStyle name="Percent 76 2 2 2" xfId="28426"/>
    <cellStyle name="Percent 76 2 3" xfId="28427"/>
    <cellStyle name="Percent 76 2 3 2" xfId="28428"/>
    <cellStyle name="Percent 76 2 4" xfId="28429"/>
    <cellStyle name="Percent 76 3" xfId="28430"/>
    <cellStyle name="Percent 76 4" xfId="28431"/>
    <cellStyle name="Percent 76 4 2" xfId="28432"/>
    <cellStyle name="Percent 76 5" xfId="28433"/>
    <cellStyle name="Percent 76 5 2" xfId="28434"/>
    <cellStyle name="Percent 76 6" xfId="28435"/>
    <cellStyle name="Percent 77" xfId="28436"/>
    <cellStyle name="Percent 78" xfId="28437"/>
    <cellStyle name="Percent 79" xfId="28438"/>
    <cellStyle name="Percent 8" xfId="28439"/>
    <cellStyle name="Percent 8 2" xfId="28440"/>
    <cellStyle name="Percent 80" xfId="28441"/>
    <cellStyle name="Percent 81" xfId="28442"/>
    <cellStyle name="Percent 82" xfId="28443"/>
    <cellStyle name="Percent 83" xfId="28444"/>
    <cellStyle name="Percent 84" xfId="28445"/>
    <cellStyle name="Percent 85" xfId="28446"/>
    <cellStyle name="Percent 86" xfId="28447"/>
    <cellStyle name="Percent 87" xfId="28448"/>
    <cellStyle name="Percent 88" xfId="28449"/>
    <cellStyle name="Percent 89" xfId="28450"/>
    <cellStyle name="Percent 9" xfId="28451"/>
    <cellStyle name="Percent 9 2" xfId="28452"/>
    <cellStyle name="Percent 90" xfId="28453"/>
    <cellStyle name="Percent 91" xfId="28454"/>
    <cellStyle name="Percent 92" xfId="28455"/>
    <cellStyle name="Percent 93" xfId="28456"/>
    <cellStyle name="Percent 94" xfId="28457"/>
    <cellStyle name="Percent 95" xfId="28458"/>
    <cellStyle name="Percent 96" xfId="28459"/>
    <cellStyle name="Percent 97" xfId="28460"/>
    <cellStyle name="Percent 98" xfId="28461"/>
    <cellStyle name="Percent 99" xfId="28462"/>
    <cellStyle name="Percent Hard" xfId="28463"/>
    <cellStyle name="Percent Hard 2" xfId="28464"/>
    <cellStyle name="Percent00" xfId="28465"/>
    <cellStyle name="Percent00 2" xfId="28466"/>
    <cellStyle name="Percent00Yellow" xfId="28467"/>
    <cellStyle name="Percent00Yellow 2" xfId="28468"/>
    <cellStyle name="Percent1" xfId="28469"/>
    <cellStyle name="Percent1 2" xfId="28470"/>
    <cellStyle name="Percent1 3" xfId="28471"/>
    <cellStyle name="Percent2" xfId="28472"/>
    <cellStyle name="Percent2 2" xfId="28473"/>
    <cellStyle name="Percent2 3" xfId="28474"/>
    <cellStyle name="Percent6Places" xfId="28475"/>
    <cellStyle name="PERCENTAGE" xfId="28476"/>
    <cellStyle name="PercentDash0" xfId="28477"/>
    <cellStyle name="PercentNoDash" xfId="28478"/>
    <cellStyle name="PercentOr1" xfId="28479"/>
    <cellStyle name="PercentPresentation" xfId="28480"/>
    <cellStyle name="PercentPresentation 2" xfId="28481"/>
    <cellStyle name="Percents" xfId="28482"/>
    <cellStyle name="PercentShaded" xfId="28483"/>
    <cellStyle name="PercentText1" xfId="28484"/>
    <cellStyle name="PercentText1 2" xfId="28485"/>
    <cellStyle name="PercentText2" xfId="28486"/>
    <cellStyle name="PercentText2 2" xfId="28487"/>
    <cellStyle name="PercentTotals" xfId="28488"/>
    <cellStyle name="PercentTotals 2" xfId="28489"/>
    <cellStyle name="Periods" xfId="28490"/>
    <cellStyle name="Pivot Alignment" xfId="28491"/>
    <cellStyle name="Pivot Alignment 2" xfId="28492"/>
    <cellStyle name="Pivot Alignment 2 2" xfId="28493"/>
    <cellStyle name="POPS" xfId="28494"/>
    <cellStyle name="POPS 2" xfId="28495"/>
    <cellStyle name="Porcentagem_06'97 " xfId="28496"/>
    <cellStyle name="Porcentual_CANAL-12" xfId="28497"/>
    <cellStyle name="pound" xfId="28498"/>
    <cellStyle name="pound 2" xfId="28499"/>
    <cellStyle name="pound 2 2" xfId="28500"/>
    <cellStyle name="Pourcentage_pldt" xfId="28501"/>
    <cellStyle name="PrePop Currency (0)" xfId="28502"/>
    <cellStyle name="PrePop Currency (0) 2" xfId="28503"/>
    <cellStyle name="PrePop Currency (0) 3" xfId="28504"/>
    <cellStyle name="PrePop Currency (2)" xfId="28505"/>
    <cellStyle name="PrePop Currency (2) 2" xfId="28506"/>
    <cellStyle name="PrePop Currency (2) 3" xfId="28507"/>
    <cellStyle name="PrePop Units (0)" xfId="28508"/>
    <cellStyle name="PrePop Units (0) 2" xfId="28509"/>
    <cellStyle name="PrePop Units (0) 3" xfId="28510"/>
    <cellStyle name="PrePop Units (1)" xfId="28511"/>
    <cellStyle name="PrePop Units (1) 2" xfId="28512"/>
    <cellStyle name="PrePop Units (1) 3" xfId="28513"/>
    <cellStyle name="PrePop Units (2)" xfId="28514"/>
    <cellStyle name="PrePop Units (2) 2" xfId="28515"/>
    <cellStyle name="PrePop Units (2) 3" xfId="28516"/>
    <cellStyle name="PresentationZero" xfId="28517"/>
    <cellStyle name="PresentationZero 2" xfId="28518"/>
    <cellStyle name="Price" xfId="28519"/>
    <cellStyle name="PriceSum" xfId="28520"/>
    <cellStyle name="PriceSum 2" xfId="28521"/>
    <cellStyle name="PriceSumLevel1" xfId="28522"/>
    <cellStyle name="PriceSumLevel1 2" xfId="28523"/>
    <cellStyle name="PriceSumLevel2" xfId="28524"/>
    <cellStyle name="PriceSumLevel2 2" xfId="28525"/>
    <cellStyle name="pricing" xfId="28526"/>
    <cellStyle name="Printing" xfId="28527"/>
    <cellStyle name="PSChar" xfId="552"/>
    <cellStyle name="PSChar 10" xfId="28528"/>
    <cellStyle name="PSChar 11" xfId="28529"/>
    <cellStyle name="PSChar 12" xfId="28530"/>
    <cellStyle name="PSChar 13" xfId="28531"/>
    <cellStyle name="PSChar 2" xfId="553"/>
    <cellStyle name="PSChar 2 2" xfId="28532"/>
    <cellStyle name="PSChar 3" xfId="554"/>
    <cellStyle name="PSChar 4" xfId="555"/>
    <cellStyle name="PSChar 5" xfId="556"/>
    <cellStyle name="PSChar 5 2" xfId="28533"/>
    <cellStyle name="PSChar 6" xfId="557"/>
    <cellStyle name="PSChar 7" xfId="28534"/>
    <cellStyle name="PSChar 8" xfId="28535"/>
    <cellStyle name="PSChar 9" xfId="28536"/>
    <cellStyle name="PSDate" xfId="28537"/>
    <cellStyle name="PSDate 2" xfId="28538"/>
    <cellStyle name="PSDate 2 2" xfId="28539"/>
    <cellStyle name="PSDec" xfId="28540"/>
    <cellStyle name="PSDec 2" xfId="28541"/>
    <cellStyle name="PSDec 2 2" xfId="28542"/>
    <cellStyle name="PSHeading" xfId="28543"/>
    <cellStyle name="PSHeading 2" xfId="28544"/>
    <cellStyle name="PSHeading 2 2" xfId="28545"/>
    <cellStyle name="PSHeading 3" xfId="28546"/>
    <cellStyle name="PSInt" xfId="558"/>
    <cellStyle name="PSInt 2" xfId="28547"/>
    <cellStyle name="PSInt 2 2" xfId="28548"/>
    <cellStyle name="PSSpacer" xfId="28549"/>
    <cellStyle name="PSSpacer 2" xfId="28550"/>
    <cellStyle name="PSSpacer 2 2" xfId="28551"/>
    <cellStyle name="PSSpacer 3" xfId="28552"/>
    <cellStyle name="R00A" xfId="28553"/>
    <cellStyle name="R00B" xfId="28554"/>
    <cellStyle name="R00L" xfId="28555"/>
    <cellStyle name="R01A" xfId="28556"/>
    <cellStyle name="R01B" xfId="28557"/>
    <cellStyle name="R01H" xfId="28558"/>
    <cellStyle name="R01L" xfId="28559"/>
    <cellStyle name="R02A" xfId="28560"/>
    <cellStyle name="R02B" xfId="28561"/>
    <cellStyle name="R02B 10" xfId="28562"/>
    <cellStyle name="R02B 11" xfId="28563"/>
    <cellStyle name="R02B 12" xfId="28564"/>
    <cellStyle name="R02B 13" xfId="28565"/>
    <cellStyle name="R02B 14" xfId="28566"/>
    <cellStyle name="R02B 15" xfId="28567"/>
    <cellStyle name="R02B 16" xfId="28568"/>
    <cellStyle name="R02B 17" xfId="28569"/>
    <cellStyle name="R02B 18" xfId="28570"/>
    <cellStyle name="R02B 2" xfId="28571"/>
    <cellStyle name="R02B 2 2" xfId="28572"/>
    <cellStyle name="R02B 3" xfId="28573"/>
    <cellStyle name="R02B 4" xfId="28574"/>
    <cellStyle name="R02B 5" xfId="28575"/>
    <cellStyle name="R02B 5 2" xfId="28576"/>
    <cellStyle name="R02B 6" xfId="28577"/>
    <cellStyle name="R02B 7" xfId="28578"/>
    <cellStyle name="R02B 8" xfId="28579"/>
    <cellStyle name="R02B 9" xfId="28580"/>
    <cellStyle name="R02H" xfId="28581"/>
    <cellStyle name="R02L" xfId="28582"/>
    <cellStyle name="R03A" xfId="28583"/>
    <cellStyle name="R03B" xfId="28584"/>
    <cellStyle name="R03B 10" xfId="28585"/>
    <cellStyle name="R03B 11" xfId="28586"/>
    <cellStyle name="R03B 12" xfId="28587"/>
    <cellStyle name="R03B 13" xfId="28588"/>
    <cellStyle name="R03B 14" xfId="28589"/>
    <cellStyle name="R03B 15" xfId="28590"/>
    <cellStyle name="R03B 16" xfId="28591"/>
    <cellStyle name="R03B 17" xfId="28592"/>
    <cellStyle name="R03B 18" xfId="28593"/>
    <cellStyle name="R03B 2" xfId="28594"/>
    <cellStyle name="R03B 3" xfId="28595"/>
    <cellStyle name="R03B 4" xfId="28596"/>
    <cellStyle name="R03B 5" xfId="28597"/>
    <cellStyle name="R03B 6" xfId="28598"/>
    <cellStyle name="R03B 7" xfId="28599"/>
    <cellStyle name="R03B 8" xfId="28600"/>
    <cellStyle name="R03B 9" xfId="28601"/>
    <cellStyle name="R03H" xfId="28602"/>
    <cellStyle name="R03L" xfId="28603"/>
    <cellStyle name="R04A" xfId="28604"/>
    <cellStyle name="R04B" xfId="28605"/>
    <cellStyle name="R04B 10" xfId="28606"/>
    <cellStyle name="R04B 11" xfId="28607"/>
    <cellStyle name="R04B 12" xfId="28608"/>
    <cellStyle name="R04B 13" xfId="28609"/>
    <cellStyle name="R04B 14" xfId="28610"/>
    <cellStyle name="R04B 15" xfId="28611"/>
    <cellStyle name="R04B 16" xfId="28612"/>
    <cellStyle name="R04B 17" xfId="28613"/>
    <cellStyle name="R04B 18" xfId="28614"/>
    <cellStyle name="R04B 2" xfId="28615"/>
    <cellStyle name="R04B 3" xfId="28616"/>
    <cellStyle name="R04B 4" xfId="28617"/>
    <cellStyle name="R04B 5" xfId="28618"/>
    <cellStyle name="R04B 6" xfId="28619"/>
    <cellStyle name="R04B 7" xfId="28620"/>
    <cellStyle name="R04B 8" xfId="28621"/>
    <cellStyle name="R04B 9" xfId="28622"/>
    <cellStyle name="R04H" xfId="28623"/>
    <cellStyle name="R04L" xfId="28624"/>
    <cellStyle name="R05A" xfId="28625"/>
    <cellStyle name="R05B" xfId="28626"/>
    <cellStyle name="R05B 10" xfId="28627"/>
    <cellStyle name="R05B 11" xfId="28628"/>
    <cellStyle name="R05B 12" xfId="28629"/>
    <cellStyle name="R05B 13" xfId="28630"/>
    <cellStyle name="R05B 14" xfId="28631"/>
    <cellStyle name="R05B 15" xfId="28632"/>
    <cellStyle name="R05B 16" xfId="28633"/>
    <cellStyle name="R05B 17" xfId="28634"/>
    <cellStyle name="R05B 18" xfId="28635"/>
    <cellStyle name="R05B 2" xfId="28636"/>
    <cellStyle name="R05B 3" xfId="28637"/>
    <cellStyle name="R05B 4" xfId="28638"/>
    <cellStyle name="R05B 5" xfId="28639"/>
    <cellStyle name="R05B 6" xfId="28640"/>
    <cellStyle name="R05B 7" xfId="28641"/>
    <cellStyle name="R05B 8" xfId="28642"/>
    <cellStyle name="R05B 9" xfId="28643"/>
    <cellStyle name="R05H" xfId="28644"/>
    <cellStyle name="R05L" xfId="28645"/>
    <cellStyle name="R06A" xfId="28646"/>
    <cellStyle name="R06B" xfId="28647"/>
    <cellStyle name="R06B 10" xfId="28648"/>
    <cellStyle name="R06B 11" xfId="28649"/>
    <cellStyle name="R06B 12" xfId="28650"/>
    <cellStyle name="R06B 13" xfId="28651"/>
    <cellStyle name="R06B 14" xfId="28652"/>
    <cellStyle name="R06B 15" xfId="28653"/>
    <cellStyle name="R06B 16" xfId="28654"/>
    <cellStyle name="R06B 17" xfId="28655"/>
    <cellStyle name="R06B 18" xfId="28656"/>
    <cellStyle name="R06B 2" xfId="28657"/>
    <cellStyle name="R06B 3" xfId="28658"/>
    <cellStyle name="R06B 4" xfId="28659"/>
    <cellStyle name="R06B 5" xfId="28660"/>
    <cellStyle name="R06B 6" xfId="28661"/>
    <cellStyle name="R06B 7" xfId="28662"/>
    <cellStyle name="R06B 8" xfId="28663"/>
    <cellStyle name="R06B 9" xfId="28664"/>
    <cellStyle name="R06H" xfId="28665"/>
    <cellStyle name="R06L" xfId="28666"/>
    <cellStyle name="R07A" xfId="28667"/>
    <cellStyle name="R07B" xfId="28668"/>
    <cellStyle name="R07B 10" xfId="28669"/>
    <cellStyle name="R07B 11" xfId="28670"/>
    <cellStyle name="R07B 12" xfId="28671"/>
    <cellStyle name="R07B 13" xfId="28672"/>
    <cellStyle name="R07B 14" xfId="28673"/>
    <cellStyle name="R07B 15" xfId="28674"/>
    <cellStyle name="R07B 16" xfId="28675"/>
    <cellStyle name="R07B 17" xfId="28676"/>
    <cellStyle name="R07B 18" xfId="28677"/>
    <cellStyle name="R07B 2" xfId="28678"/>
    <cellStyle name="R07B 3" xfId="28679"/>
    <cellStyle name="R07B 4" xfId="28680"/>
    <cellStyle name="R07B 5" xfId="28681"/>
    <cellStyle name="R07B 6" xfId="28682"/>
    <cellStyle name="R07B 7" xfId="28683"/>
    <cellStyle name="R07B 8" xfId="28684"/>
    <cellStyle name="R07B 9" xfId="28685"/>
    <cellStyle name="R07H" xfId="28686"/>
    <cellStyle name="R07L" xfId="28687"/>
    <cellStyle name="R6Style" xfId="28688"/>
    <cellStyle name="ReadInData" xfId="28689"/>
    <cellStyle name="Red Text" xfId="28690"/>
    <cellStyle name="Reference" xfId="28691"/>
    <cellStyle name="regstoresfromspecstores" xfId="28692"/>
    <cellStyle name="regstoresfromspecstores 2" xfId="28693"/>
    <cellStyle name="regstoresfromspecstores 3" xfId="28694"/>
    <cellStyle name="REMOVED" xfId="28695"/>
    <cellStyle name="REMOVED 2" xfId="28696"/>
    <cellStyle name="Report" xfId="28697"/>
    <cellStyle name="ReportBackground" xfId="28698"/>
    <cellStyle name="ReportBackground 2" xfId="28699"/>
    <cellStyle name="ReportBold" xfId="28700"/>
    <cellStyle name="ReportBold 2" xfId="28701"/>
    <cellStyle name="ReportCell%" xfId="28702"/>
    <cellStyle name="ReportCell% 2" xfId="28703"/>
    <cellStyle name="ReportCopy" xfId="28704"/>
    <cellStyle name="ReportDate" xfId="28705"/>
    <cellStyle name="ReportDate 2" xfId="28706"/>
    <cellStyle name="ReportDateNoDay" xfId="28707"/>
    <cellStyle name="ReportDateNoDay 2" xfId="28708"/>
    <cellStyle name="ReportDes" xfId="28709"/>
    <cellStyle name="ReportDes 2" xfId="28710"/>
    <cellStyle name="ReportHeading" xfId="28711"/>
    <cellStyle name="ReportHeading 2" xfId="28712"/>
    <cellStyle name="ReportNoDecimal" xfId="28713"/>
    <cellStyle name="ReportNoDecimal 2" xfId="28714"/>
    <cellStyle name="ReportNum" xfId="28715"/>
    <cellStyle name="ReportNum 2" xfId="28716"/>
    <cellStyle name="ReportNums" xfId="28717"/>
    <cellStyle name="ReportNums 2" xfId="28718"/>
    <cellStyle name="ReportNums 2 2" xfId="28719"/>
    <cellStyle name="ReportPct4" xfId="28720"/>
    <cellStyle name="ReportPct4 2" xfId="28721"/>
    <cellStyle name="ReportPct6" xfId="28722"/>
    <cellStyle name="ReportPct6 2" xfId="28723"/>
    <cellStyle name="ReportShaded" xfId="28724"/>
    <cellStyle name="ReportShaded 2" xfId="28725"/>
    <cellStyle name="reportstyle" xfId="28726"/>
    <cellStyle name="Review_Date" xfId="28727"/>
    <cellStyle name="Reviewer" xfId="28728"/>
    <cellStyle name="RevList" xfId="28729"/>
    <cellStyle name="RevList 2" xfId="28730"/>
    <cellStyle name="RevList 2 2" xfId="28731"/>
    <cellStyle name="RevList 3" xfId="28732"/>
    <cellStyle name="RevList 4" xfId="28733"/>
    <cellStyle name="Rollover_Date" xfId="28734"/>
    <cellStyle name="RoundUpToMillions" xfId="28735"/>
    <cellStyle name="RoundUpToThousands" xfId="28736"/>
    <cellStyle name="Rule (bottom)" xfId="559"/>
    <cellStyle name="Rule (bottom) 10" xfId="560"/>
    <cellStyle name="Rule (bottom) 11" xfId="561"/>
    <cellStyle name="Rule (bottom) 11 2" xfId="754"/>
    <cellStyle name="Rule (bottom) 12" xfId="848"/>
    <cellStyle name="Rule (bottom) 2" xfId="562"/>
    <cellStyle name="Rule (bottom) 2 2" xfId="563"/>
    <cellStyle name="Rule (bottom) 2 3" xfId="564"/>
    <cellStyle name="Rule (bottom) 2_Segment Reconciliations" xfId="565"/>
    <cellStyle name="Rule (bottom) 3" xfId="566"/>
    <cellStyle name="Rule (bottom) 3 2" xfId="567"/>
    <cellStyle name="Rule (bottom) 3 3" xfId="568"/>
    <cellStyle name="Rule (bottom) 3 4" xfId="569"/>
    <cellStyle name="Rule (bottom) 3_Segment Reconciliations" xfId="570"/>
    <cellStyle name="Rule (bottom) 4" xfId="10"/>
    <cellStyle name="Rule (bottom) 4 2" xfId="571"/>
    <cellStyle name="Rule (bottom) 4 3" xfId="572"/>
    <cellStyle name="Rule (bottom) 4 3 2" xfId="573"/>
    <cellStyle name="Rule (bottom) 4 3 3" xfId="755"/>
    <cellStyle name="Rule (bottom) 4 4" xfId="733"/>
    <cellStyle name="Rule (bottom) 4_Segment Reconciliations" xfId="574"/>
    <cellStyle name="Rule (bottom) 5" xfId="575"/>
    <cellStyle name="Rule (bottom) 5 2" xfId="576"/>
    <cellStyle name="Rule (bottom) 5 3" xfId="577"/>
    <cellStyle name="Rule (bottom) 5_Segment Reconciliations" xfId="578"/>
    <cellStyle name="Rule (bottom) 6" xfId="579"/>
    <cellStyle name="Rule (bottom) 6 2" xfId="580"/>
    <cellStyle name="Rule (bottom) 6 3" xfId="581"/>
    <cellStyle name="Rule (bottom) 7" xfId="582"/>
    <cellStyle name="Rule (bottom) 7 2" xfId="583"/>
    <cellStyle name="Rule (bottom) 7 3" xfId="584"/>
    <cellStyle name="Rule (bottom) 8" xfId="585"/>
    <cellStyle name="Rule (bottom) 8 2" xfId="586"/>
    <cellStyle name="Rule (bottom) 8 3" xfId="587"/>
    <cellStyle name="Rule (bottom) 8 3 2" xfId="588"/>
    <cellStyle name="Rule (bottom) 8 3 3" xfId="757"/>
    <cellStyle name="Rule (bottom) 8 4" xfId="756"/>
    <cellStyle name="Rule (bottom) 9" xfId="589"/>
    <cellStyle name="Rule (bottom)_Segment Reconciliations" xfId="590"/>
    <cellStyle name="Rule (bottom, heavy)" xfId="591"/>
    <cellStyle name="Rule (bottom, heavy) 2" xfId="592"/>
    <cellStyle name="Rule (bottom, heavy) 2 2" xfId="593"/>
    <cellStyle name="Rule (bottom, heavy) 2 3" xfId="594"/>
    <cellStyle name="Rule (bottom, heavy) 3" xfId="14"/>
    <cellStyle name="Rule (bottom, heavy) 3 2" xfId="595"/>
    <cellStyle name="Rule (bottom, heavy) 3 3" xfId="596"/>
    <cellStyle name="Rule (bottom, heavy) 3 4" xfId="597"/>
    <cellStyle name="Rule (bottom, heavy) 3 4 2" xfId="598"/>
    <cellStyle name="Rule (bottom, heavy) 3 4 3" xfId="758"/>
    <cellStyle name="Rule (bottom, heavy) 3 5" xfId="737"/>
    <cellStyle name="Rule (bottom, heavy) 3_Segment Reconciliations" xfId="599"/>
    <cellStyle name="Rule (bottom, heavy) 4" xfId="600"/>
    <cellStyle name="Rule (bottom, heavy) 4 2" xfId="601"/>
    <cellStyle name="Rule (bottom, heavy) 4 3" xfId="602"/>
    <cellStyle name="Rule (bottom, heavy) 5" xfId="603"/>
    <cellStyle name="Rule (bottom, heavy) 5 2" xfId="604"/>
    <cellStyle name="Rule (bottom, heavy) 5 3" xfId="605"/>
    <cellStyle name="Rule (bottom, heavy) 6" xfId="606"/>
    <cellStyle name="Rule (bottom, heavy) 7" xfId="607"/>
    <cellStyle name="Rule (bottom, heavy) 8" xfId="608"/>
    <cellStyle name="Rule (bottom, heavy) 9" xfId="30190"/>
    <cellStyle name="Salida" xfId="28737"/>
    <cellStyle name="SAPBEXaggData" xfId="28738"/>
    <cellStyle name="SAPBEXaggDataEmph" xfId="28739"/>
    <cellStyle name="SAPBEXaggItem" xfId="28740"/>
    <cellStyle name="SAPBEXaggItemX" xfId="28741"/>
    <cellStyle name="SAPBEXaggItemX 2" xfId="28742"/>
    <cellStyle name="SAPBEXchaText" xfId="28743"/>
    <cellStyle name="SAPBEXexcBad7" xfId="28744"/>
    <cellStyle name="SAPBEXexcBad8" xfId="28745"/>
    <cellStyle name="SAPBEXexcBad9" xfId="28746"/>
    <cellStyle name="SAPBEXexcCritical4" xfId="28747"/>
    <cellStyle name="SAPBEXexcCritical5" xfId="28748"/>
    <cellStyle name="SAPBEXexcCritical6" xfId="28749"/>
    <cellStyle name="SAPBEXexcGood1" xfId="28750"/>
    <cellStyle name="SAPBEXexcGood2" xfId="28751"/>
    <cellStyle name="SAPBEXexcGood3" xfId="28752"/>
    <cellStyle name="SAPBEXfilterDrill" xfId="28753"/>
    <cellStyle name="SAPBEXfilterItem" xfId="28754"/>
    <cellStyle name="SAPBEXfilterText" xfId="28755"/>
    <cellStyle name="SAPBEXformats" xfId="28756"/>
    <cellStyle name="SAPBEXheaderItem" xfId="28757"/>
    <cellStyle name="SAPBEXheaderItem 2" xfId="28758"/>
    <cellStyle name="SAPBEXheaderText" xfId="28759"/>
    <cellStyle name="SAPBEXheaderText 2" xfId="28760"/>
    <cellStyle name="SAPBEXHLevel0" xfId="28761"/>
    <cellStyle name="SAPBEXHLevel0 2" xfId="28762"/>
    <cellStyle name="SAPBEXHLevel0 2 2" xfId="28763"/>
    <cellStyle name="SAPBEXHLevel0X" xfId="28764"/>
    <cellStyle name="SAPBEXHLevel0X 2" xfId="28765"/>
    <cellStyle name="SAPBEXHLevel0X 2 2" xfId="28766"/>
    <cellStyle name="SAPBEXHLevel1" xfId="28767"/>
    <cellStyle name="SAPBEXHLevel1 2" xfId="28768"/>
    <cellStyle name="SAPBEXHLevel1 2 2" xfId="28769"/>
    <cellStyle name="SAPBEXHLevel1X" xfId="28770"/>
    <cellStyle name="SAPBEXHLevel1X 2" xfId="28771"/>
    <cellStyle name="SAPBEXHLevel1X 2 2" xfId="28772"/>
    <cellStyle name="SAPBEXHLevel2" xfId="28773"/>
    <cellStyle name="SAPBEXHLevel2 2" xfId="28774"/>
    <cellStyle name="SAPBEXHLevel2 2 2" xfId="28775"/>
    <cellStyle name="SAPBEXHLevel2X" xfId="28776"/>
    <cellStyle name="SAPBEXHLevel2X 2" xfId="28777"/>
    <cellStyle name="SAPBEXHLevel2X 2 2" xfId="28778"/>
    <cellStyle name="SAPBEXHLevel3" xfId="28779"/>
    <cellStyle name="SAPBEXHLevel3 2" xfId="28780"/>
    <cellStyle name="SAPBEXHLevel3 2 2" xfId="28781"/>
    <cellStyle name="SAPBEXHLevel3X" xfId="28782"/>
    <cellStyle name="SAPBEXHLevel3X 2" xfId="28783"/>
    <cellStyle name="SAPBEXHLevel3X 2 2" xfId="28784"/>
    <cellStyle name="SAPBEXresData" xfId="28785"/>
    <cellStyle name="SAPBEXresDataEmph" xfId="28786"/>
    <cellStyle name="SAPBEXresItem" xfId="28787"/>
    <cellStyle name="SAPBEXresItemX" xfId="28788"/>
    <cellStyle name="SAPBEXstdData" xfId="28789"/>
    <cellStyle name="SAPBEXstdData 2" xfId="28790"/>
    <cellStyle name="SAPBEXstdDataEmph" xfId="28791"/>
    <cellStyle name="SAPBEXstdItem" xfId="28792"/>
    <cellStyle name="SAPBEXstdItem 2" xfId="28793"/>
    <cellStyle name="SAPBEXstdItemX" xfId="28794"/>
    <cellStyle name="SAPBEXtitle" xfId="28795"/>
    <cellStyle name="SAPBEXundefined" xfId="28796"/>
    <cellStyle name="SDEntry" xfId="28797"/>
    <cellStyle name="SDEntry 2" xfId="28798"/>
    <cellStyle name="SDHeader" xfId="28799"/>
    <cellStyle name="SDHeader 2" xfId="28800"/>
    <cellStyle name="Sec382InputCellDate" xfId="28801"/>
    <cellStyle name="SectionHeading" xfId="28802"/>
    <cellStyle name="SEHeader" xfId="28803"/>
    <cellStyle name="SEHeader 2" xfId="28804"/>
    <cellStyle name="SELECT" xfId="28805"/>
    <cellStyle name="SELECT 2" xfId="28806"/>
    <cellStyle name="Separador de milhares [0]_AJU-HIST" xfId="28807"/>
    <cellStyle name="Separador de milhares_AJU-HIST" xfId="28808"/>
    <cellStyle name="SeparatorBar" xfId="28809"/>
    <cellStyle name="SeparatorBar 2" xfId="28810"/>
    <cellStyle name="SEPEntry" xfId="28811"/>
    <cellStyle name="SEPEntry 2" xfId="28812"/>
    <cellStyle name="set" xfId="28813"/>
    <cellStyle name="Shade" xfId="28814"/>
    <cellStyle name="Shaded" xfId="609"/>
    <cellStyle name="Shaded 2" xfId="610"/>
    <cellStyle name="Shaded 2 2" xfId="611"/>
    <cellStyle name="Shaded 2 2 2" xfId="11"/>
    <cellStyle name="Shaded 2 2 2 2" xfId="713"/>
    <cellStyle name="Shaded 2 2 3" xfId="759"/>
    <cellStyle name="Shaded 2 3" xfId="612"/>
    <cellStyle name="Shaded 2 3 2" xfId="760"/>
    <cellStyle name="Shaded 2 4" xfId="613"/>
    <cellStyle name="Shaded 2 4 2" xfId="761"/>
    <cellStyle name="Shaded 2 5" xfId="707"/>
    <cellStyle name="Shaded 3" xfId="614"/>
    <cellStyle name="Shaded 4" xfId="615"/>
    <cellStyle name="Shaded 4 2" xfId="762"/>
    <cellStyle name="Shaded 5" xfId="616"/>
    <cellStyle name="Shaded 5 2" xfId="763"/>
    <cellStyle name="Shaded 6" xfId="708"/>
    <cellStyle name="Shaded_Segment Reconciliations" xfId="617"/>
    <cellStyle name="ShadedAreas" xfId="28815"/>
    <cellStyle name="ShadedAreas2" xfId="28816"/>
    <cellStyle name="ShadedAreas2 2" xfId="28817"/>
    <cellStyle name="ShadedAreas3" xfId="28818"/>
    <cellStyle name="ShadedAreas3 2" xfId="28819"/>
    <cellStyle name="SHADEDSTORES" xfId="28820"/>
    <cellStyle name="SHADEDSTORES 2" xfId="28821"/>
    <cellStyle name="SHADEDSTORES 3" xfId="28822"/>
    <cellStyle name="Shares" xfId="28823"/>
    <cellStyle name="Shares 2" xfId="28824"/>
    <cellStyle name="Sheet Title" xfId="28825"/>
    <cellStyle name="ShortDate" xfId="28826"/>
    <cellStyle name="ShortDateBlue" xfId="28827"/>
    <cellStyle name="SingleLineAcctgn" xfId="28828"/>
    <cellStyle name="SingleLinePercent" xfId="28829"/>
    <cellStyle name="SingleUnderscore" xfId="28830"/>
    <cellStyle name="SingleUnderscore 2" xfId="28831"/>
    <cellStyle name="Size10Pt" xfId="28832"/>
    <cellStyle name="Size10Pt 2" xfId="28833"/>
    <cellStyle name="Size12Pt" xfId="28834"/>
    <cellStyle name="Size12Pt 2" xfId="28835"/>
    <cellStyle name="Size8Pt" xfId="28836"/>
    <cellStyle name="Size8Pt 2" xfId="28837"/>
    <cellStyle name="Small" xfId="28838"/>
    <cellStyle name="SpecialTitle" xfId="28839"/>
    <cellStyle name="SpecialTitle 2" xfId="28840"/>
    <cellStyle name="specstores" xfId="28841"/>
    <cellStyle name="specstores 2" xfId="28842"/>
    <cellStyle name="specstores 3" xfId="28843"/>
    <cellStyle name="SPOl" xfId="28844"/>
    <cellStyle name="SPOl 2" xfId="28845"/>
    <cellStyle name="Standaard_Blad1" xfId="28846"/>
    <cellStyle name="Standard_Anpassen der Amortisation" xfId="28847"/>
    <cellStyle name="stdlayout" xfId="618"/>
    <cellStyle name="stdlayout 2" xfId="28848"/>
    <cellStyle name="Strikethru" xfId="28849"/>
    <cellStyle name="STYL1 - Style1" xfId="28850"/>
    <cellStyle name="STYL2 - Style2" xfId="28851"/>
    <cellStyle name="STYL3 - Style3" xfId="28852"/>
    <cellStyle name="STYL4 - Style4" xfId="28853"/>
    <cellStyle name="STYL5 - Style5" xfId="28854"/>
    <cellStyle name="Style 1" xfId="619"/>
    <cellStyle name="Style 1 2" xfId="620"/>
    <cellStyle name="Style 1 2 2" xfId="28855"/>
    <cellStyle name="Style 1 2 2 2" xfId="28856"/>
    <cellStyle name="Style 1 2 3" xfId="28857"/>
    <cellStyle name="Style 1 2 4" xfId="28858"/>
    <cellStyle name="Style 1 2 5" xfId="28859"/>
    <cellStyle name="Style 1 3" xfId="621"/>
    <cellStyle name="Style 1 3 2" xfId="28860"/>
    <cellStyle name="Style 1 4" xfId="622"/>
    <cellStyle name="Style 1 4 2" xfId="28861"/>
    <cellStyle name="Style 1 5" xfId="28862"/>
    <cellStyle name="Style 1 5 2" xfId="28863"/>
    <cellStyle name="Style 1 6" xfId="28864"/>
    <cellStyle name="Style 1 7" xfId="28865"/>
    <cellStyle name="Style 1 8" xfId="28866"/>
    <cellStyle name="Style 1_Segment Reconciliations" xfId="623"/>
    <cellStyle name="Style 10" xfId="28867"/>
    <cellStyle name="Style 100" xfId="28868"/>
    <cellStyle name="Style 100 2" xfId="28869"/>
    <cellStyle name="Style 101" xfId="28870"/>
    <cellStyle name="Style 102" xfId="28871"/>
    <cellStyle name="Style 102 2" xfId="28872"/>
    <cellStyle name="Style 102 3" xfId="28873"/>
    <cellStyle name="Style 103" xfId="28874"/>
    <cellStyle name="Style 103 2" xfId="28875"/>
    <cellStyle name="Style 103 2 2" xfId="28876"/>
    <cellStyle name="Style 103 3" xfId="28877"/>
    <cellStyle name="Style 104" xfId="28878"/>
    <cellStyle name="Style 105" xfId="28879"/>
    <cellStyle name="Style 106" xfId="28880"/>
    <cellStyle name="Style 107" xfId="28881"/>
    <cellStyle name="Style 108" xfId="28882"/>
    <cellStyle name="Style 108 2" xfId="28883"/>
    <cellStyle name="Style 108 3" xfId="28884"/>
    <cellStyle name="Style 109" xfId="28885"/>
    <cellStyle name="Style 109 2" xfId="28886"/>
    <cellStyle name="Style 109 2 2" xfId="28887"/>
    <cellStyle name="Style 11" xfId="28888"/>
    <cellStyle name="Style 11 2" xfId="28889"/>
    <cellStyle name="Style 11 3" xfId="28890"/>
    <cellStyle name="Style 110" xfId="28891"/>
    <cellStyle name="Style 110 2" xfId="28892"/>
    <cellStyle name="Style 110 2 2" xfId="28893"/>
    <cellStyle name="Style 110 3" xfId="28894"/>
    <cellStyle name="Style 111" xfId="28895"/>
    <cellStyle name="Style 111 2" xfId="28896"/>
    <cellStyle name="Style 111 3" xfId="28897"/>
    <cellStyle name="Style 112" xfId="28898"/>
    <cellStyle name="Style 112 2" xfId="28899"/>
    <cellStyle name="Style 112 2 2" xfId="28900"/>
    <cellStyle name="Style 113" xfId="28901"/>
    <cellStyle name="Style 113 2" xfId="28902"/>
    <cellStyle name="Style 113 2 2" xfId="28903"/>
    <cellStyle name="Style 114" xfId="28904"/>
    <cellStyle name="Style 114 2" xfId="28905"/>
    <cellStyle name="Style 114 2 2" xfId="28906"/>
    <cellStyle name="Style 114 3" xfId="28907"/>
    <cellStyle name="Style 115" xfId="28908"/>
    <cellStyle name="Style 115 2" xfId="28909"/>
    <cellStyle name="Style 115 3" xfId="28910"/>
    <cellStyle name="Style 116" xfId="28911"/>
    <cellStyle name="Style 116 2" xfId="28912"/>
    <cellStyle name="Style 116 2 2" xfId="28913"/>
    <cellStyle name="Style 117" xfId="28914"/>
    <cellStyle name="Style 117 2" xfId="28915"/>
    <cellStyle name="Style 117 2 2" xfId="28916"/>
    <cellStyle name="Style 118" xfId="28917"/>
    <cellStyle name="Style 118 2" xfId="28918"/>
    <cellStyle name="Style 118 2 2" xfId="28919"/>
    <cellStyle name="Style 119" xfId="28920"/>
    <cellStyle name="Style 119 2" xfId="28921"/>
    <cellStyle name="Style 119 2 2" xfId="28922"/>
    <cellStyle name="Style 119 3" xfId="28923"/>
    <cellStyle name="Style 12" xfId="28924"/>
    <cellStyle name="Style 12 2" xfId="28925"/>
    <cellStyle name="Style 12 2 2" xfId="28926"/>
    <cellStyle name="Style 12 3" xfId="28927"/>
    <cellStyle name="Style 120" xfId="28928"/>
    <cellStyle name="Style 120 2" xfId="28929"/>
    <cellStyle name="Style 120 3" xfId="28930"/>
    <cellStyle name="Style 121" xfId="28931"/>
    <cellStyle name="Style 121 2" xfId="28932"/>
    <cellStyle name="Style 121 2 2" xfId="28933"/>
    <cellStyle name="Style 121 3" xfId="28934"/>
    <cellStyle name="Style 122" xfId="28935"/>
    <cellStyle name="Style 122 2" xfId="28936"/>
    <cellStyle name="Style 122 3" xfId="28937"/>
    <cellStyle name="Style 123" xfId="28938"/>
    <cellStyle name="Style 123 2" xfId="28939"/>
    <cellStyle name="Style 123 2 2" xfId="28940"/>
    <cellStyle name="Style 123 3" xfId="28941"/>
    <cellStyle name="Style 124" xfId="28942"/>
    <cellStyle name="Style 125" xfId="28943"/>
    <cellStyle name="Style 126" xfId="28944"/>
    <cellStyle name="Style 126 2" xfId="28945"/>
    <cellStyle name="Style 126 3" xfId="28946"/>
    <cellStyle name="Style 127" xfId="28947"/>
    <cellStyle name="Style 127 2" xfId="28948"/>
    <cellStyle name="Style 127 2 2" xfId="28949"/>
    <cellStyle name="Style 127 3" xfId="28950"/>
    <cellStyle name="Style 128" xfId="28951"/>
    <cellStyle name="Style 128 2" xfId="28952"/>
    <cellStyle name="Style 128 3" xfId="28953"/>
    <cellStyle name="Style 129" xfId="28954"/>
    <cellStyle name="Style 129 2" xfId="28955"/>
    <cellStyle name="Style 129 2 2" xfId="28956"/>
    <cellStyle name="Style 129 3" xfId="28957"/>
    <cellStyle name="Style 13" xfId="28958"/>
    <cellStyle name="Style 13 2" xfId="28959"/>
    <cellStyle name="Style 130" xfId="28960"/>
    <cellStyle name="Style 130 2" xfId="28961"/>
    <cellStyle name="Style 130 2 2" xfId="28962"/>
    <cellStyle name="Style 131" xfId="28963"/>
    <cellStyle name="Style 132" xfId="28964"/>
    <cellStyle name="Style 133" xfId="28965"/>
    <cellStyle name="Style 134" xfId="28966"/>
    <cellStyle name="Style 135" xfId="28967"/>
    <cellStyle name="Style 136" xfId="28968"/>
    <cellStyle name="Style 137" xfId="28969"/>
    <cellStyle name="Style 138" xfId="28970"/>
    <cellStyle name="Style 139" xfId="28971"/>
    <cellStyle name="Style 14" xfId="28972"/>
    <cellStyle name="Style 14 2" xfId="28973"/>
    <cellStyle name="Style 140" xfId="28974"/>
    <cellStyle name="Style 141" xfId="28975"/>
    <cellStyle name="Style 142" xfId="28976"/>
    <cellStyle name="Style 143" xfId="28977"/>
    <cellStyle name="Style 144" xfId="28978"/>
    <cellStyle name="Style 145" xfId="28979"/>
    <cellStyle name="Style 146" xfId="28980"/>
    <cellStyle name="Style 147" xfId="28981"/>
    <cellStyle name="Style 148" xfId="28982"/>
    <cellStyle name="Style 149" xfId="28983"/>
    <cellStyle name="Style 15" xfId="28984"/>
    <cellStyle name="Style 16" xfId="28985"/>
    <cellStyle name="Style 16 2" xfId="28986"/>
    <cellStyle name="Style 17" xfId="28987"/>
    <cellStyle name="Style 17 2" xfId="28988"/>
    <cellStyle name="Style 18" xfId="28989"/>
    <cellStyle name="Style 18 2" xfId="28990"/>
    <cellStyle name="Style 18 3" xfId="28991"/>
    <cellStyle name="Style 19" xfId="28992"/>
    <cellStyle name="Style 19 2" xfId="28993"/>
    <cellStyle name="Style 19 2 2" xfId="28994"/>
    <cellStyle name="Style 2" xfId="28995"/>
    <cellStyle name="Style 2 2" xfId="28996"/>
    <cellStyle name="Style 2 2 2" xfId="28997"/>
    <cellStyle name="Style 2 3" xfId="28998"/>
    <cellStyle name="Style 20" xfId="28999"/>
    <cellStyle name="Style 20 2" xfId="29000"/>
    <cellStyle name="Style 20 2 2" xfId="29001"/>
    <cellStyle name="Style 20 3" xfId="29002"/>
    <cellStyle name="Style 21" xfId="29003"/>
    <cellStyle name="Style 21 2" xfId="29004"/>
    <cellStyle name="Style 21 2 2" xfId="29005"/>
    <cellStyle name="Style 22" xfId="29006"/>
    <cellStyle name="Style 22 2" xfId="29007"/>
    <cellStyle name="Style 22 2 2" xfId="29008"/>
    <cellStyle name="Style 23" xfId="29009"/>
    <cellStyle name="Style 23 2" xfId="29010"/>
    <cellStyle name="Style 23 2 2" xfId="29011"/>
    <cellStyle name="Style 24" xfId="29012"/>
    <cellStyle name="Style 24 2" xfId="29013"/>
    <cellStyle name="Style 24 2 2" xfId="29014"/>
    <cellStyle name="Style 24 3" xfId="29015"/>
    <cellStyle name="Style 25" xfId="29016"/>
    <cellStyle name="Style 25 2" xfId="29017"/>
    <cellStyle name="Style 26" xfId="29018"/>
    <cellStyle name="Style 27" xfId="29019"/>
    <cellStyle name="Style 27 2" xfId="29020"/>
    <cellStyle name="Style 27 3" xfId="29021"/>
    <cellStyle name="Style 28" xfId="29022"/>
    <cellStyle name="Style 28 2" xfId="29023"/>
    <cellStyle name="Style 28 3" xfId="29024"/>
    <cellStyle name="Style 29" xfId="29025"/>
    <cellStyle name="Style 29 2" xfId="29026"/>
    <cellStyle name="Style 3" xfId="29027"/>
    <cellStyle name="Style 3 2" xfId="29028"/>
    <cellStyle name="Style 3 3" xfId="29029"/>
    <cellStyle name="Style 3 4" xfId="29030"/>
    <cellStyle name="Style 30" xfId="29031"/>
    <cellStyle name="Style 31" xfId="29032"/>
    <cellStyle name="Style 32" xfId="29033"/>
    <cellStyle name="Style 32 2" xfId="29034"/>
    <cellStyle name="Style 32 3" xfId="29035"/>
    <cellStyle name="Style 33" xfId="29036"/>
    <cellStyle name="Style 33 2" xfId="29037"/>
    <cellStyle name="Style 33 3" xfId="29038"/>
    <cellStyle name="Style 34" xfId="29039"/>
    <cellStyle name="Style 34 2" xfId="29040"/>
    <cellStyle name="Style 34 3" xfId="29041"/>
    <cellStyle name="Style 35" xfId="29042"/>
    <cellStyle name="Style 36" xfId="29043"/>
    <cellStyle name="Style 36 2" xfId="29044"/>
    <cellStyle name="Style 36 3" xfId="29045"/>
    <cellStyle name="Style 37" xfId="29046"/>
    <cellStyle name="Style 37 2" xfId="29047"/>
    <cellStyle name="Style 37 2 2" xfId="29048"/>
    <cellStyle name="Style 37 3" xfId="29049"/>
    <cellStyle name="Style 38" xfId="29050"/>
    <cellStyle name="Style 38 2" xfId="29051"/>
    <cellStyle name="Style 38 3" xfId="29052"/>
    <cellStyle name="Style 39" xfId="29053"/>
    <cellStyle name="Style 39 2" xfId="29054"/>
    <cellStyle name="Style 39 2 2" xfId="29055"/>
    <cellStyle name="Style 39 3" xfId="29056"/>
    <cellStyle name="Style 4" xfId="29057"/>
    <cellStyle name="Style 4 2" xfId="29058"/>
    <cellStyle name="Style 4 2 2" xfId="29059"/>
    <cellStyle name="Style 4 3" xfId="29060"/>
    <cellStyle name="Style 40" xfId="29061"/>
    <cellStyle name="Style 40 2" xfId="29062"/>
    <cellStyle name="Style 40 3" xfId="29063"/>
    <cellStyle name="Style 41" xfId="29064"/>
    <cellStyle name="Style 41 2" xfId="29065"/>
    <cellStyle name="Style 41 2 2" xfId="29066"/>
    <cellStyle name="Style 41 3" xfId="29067"/>
    <cellStyle name="Style 42" xfId="29068"/>
    <cellStyle name="Style 42 2" xfId="29069"/>
    <cellStyle name="Style 42 3" xfId="29070"/>
    <cellStyle name="Style 43" xfId="29071"/>
    <cellStyle name="Style 43 2" xfId="29072"/>
    <cellStyle name="Style 43 2 2" xfId="29073"/>
    <cellStyle name="Style 43 3" xfId="29074"/>
    <cellStyle name="Style 44" xfId="29075"/>
    <cellStyle name="Style 44 2" xfId="29076"/>
    <cellStyle name="Style 44 3" xfId="29077"/>
    <cellStyle name="Style 45" xfId="29078"/>
    <cellStyle name="Style 46" xfId="29079"/>
    <cellStyle name="Style 46 2" xfId="29080"/>
    <cellStyle name="Style 47" xfId="29081"/>
    <cellStyle name="Style 48" xfId="29082"/>
    <cellStyle name="Style 48 2" xfId="29083"/>
    <cellStyle name="Style 48 3" xfId="29084"/>
    <cellStyle name="Style 49" xfId="29085"/>
    <cellStyle name="Style 49 2" xfId="29086"/>
    <cellStyle name="Style 49 2 2" xfId="29087"/>
    <cellStyle name="Style 49 3" xfId="29088"/>
    <cellStyle name="Style 5" xfId="29089"/>
    <cellStyle name="Style 5 2" xfId="29090"/>
    <cellStyle name="Style 5 2 2" xfId="29091"/>
    <cellStyle name="Style 5 3" xfId="29092"/>
    <cellStyle name="Style 5 4" xfId="29093"/>
    <cellStyle name="Style 50" xfId="29094"/>
    <cellStyle name="Style 50 2" xfId="29095"/>
    <cellStyle name="Style 51" xfId="29096"/>
    <cellStyle name="Style 52" xfId="29097"/>
    <cellStyle name="Style 52 2" xfId="29098"/>
    <cellStyle name="Style 53" xfId="29099"/>
    <cellStyle name="Style 54" xfId="29100"/>
    <cellStyle name="Style 55" xfId="29101"/>
    <cellStyle name="Style 55 2" xfId="29102"/>
    <cellStyle name="Style 56" xfId="29103"/>
    <cellStyle name="Style 56 2" xfId="29104"/>
    <cellStyle name="Style 56 3" xfId="29105"/>
    <cellStyle name="Style 57" xfId="29106"/>
    <cellStyle name="Style 57 2" xfId="29107"/>
    <cellStyle name="Style 57 2 2" xfId="29108"/>
    <cellStyle name="Style 57 3" xfId="29109"/>
    <cellStyle name="Style 58" xfId="29110"/>
    <cellStyle name="Style 58 2" xfId="29111"/>
    <cellStyle name="Style 58 3" xfId="29112"/>
    <cellStyle name="Style 59" xfId="29113"/>
    <cellStyle name="Style 59 2" xfId="29114"/>
    <cellStyle name="Style 59 2 2" xfId="29115"/>
    <cellStyle name="Style 59 3" xfId="29116"/>
    <cellStyle name="Style 6" xfId="29117"/>
    <cellStyle name="Style 60" xfId="29118"/>
    <cellStyle name="Style 61" xfId="29119"/>
    <cellStyle name="Style 62" xfId="29120"/>
    <cellStyle name="Style 63" xfId="29121"/>
    <cellStyle name="Style 64" xfId="29122"/>
    <cellStyle name="Style 65" xfId="29123"/>
    <cellStyle name="Style 66" xfId="29124"/>
    <cellStyle name="Style 66 2" xfId="29125"/>
    <cellStyle name="Style 66 3" xfId="29126"/>
    <cellStyle name="Style 67" xfId="29127"/>
    <cellStyle name="Style 67 2" xfId="29128"/>
    <cellStyle name="Style 68" xfId="29129"/>
    <cellStyle name="Style 68 2" xfId="29130"/>
    <cellStyle name="Style 68 2 2" xfId="29131"/>
    <cellStyle name="Style 69" xfId="29132"/>
    <cellStyle name="Style 69 2" xfId="29133"/>
    <cellStyle name="Style 69 2 2" xfId="29134"/>
    <cellStyle name="Style 69 3" xfId="29135"/>
    <cellStyle name="Style 7" xfId="29136"/>
    <cellStyle name="Style 7 2" xfId="29137"/>
    <cellStyle name="Style 70" xfId="29138"/>
    <cellStyle name="Style 71" xfId="29139"/>
    <cellStyle name="Style 72" xfId="29140"/>
    <cellStyle name="Style 72 2" xfId="29141"/>
    <cellStyle name="Style 72 3" xfId="29142"/>
    <cellStyle name="Style 73" xfId="29143"/>
    <cellStyle name="Style 73 2" xfId="29144"/>
    <cellStyle name="Style 74" xfId="29145"/>
    <cellStyle name="Style 74 2" xfId="29146"/>
    <cellStyle name="Style 74 2 2" xfId="29147"/>
    <cellStyle name="Style 74 3" xfId="29148"/>
    <cellStyle name="Style 75" xfId="29149"/>
    <cellStyle name="Style 75 2" xfId="29150"/>
    <cellStyle name="Style 75 3" xfId="29151"/>
    <cellStyle name="Style 76" xfId="29152"/>
    <cellStyle name="Style 76 2" xfId="29153"/>
    <cellStyle name="Style 76 2 2" xfId="29154"/>
    <cellStyle name="Style 76 3" xfId="29155"/>
    <cellStyle name="Style 77" xfId="29156"/>
    <cellStyle name="Style 77 2" xfId="29157"/>
    <cellStyle name="Style 78" xfId="29158"/>
    <cellStyle name="Style 78 2" xfId="29159"/>
    <cellStyle name="Style 79" xfId="29160"/>
    <cellStyle name="Style 79 2" xfId="29161"/>
    <cellStyle name="Style 8" xfId="29162"/>
    <cellStyle name="Style 80" xfId="29163"/>
    <cellStyle name="Style 80 2" xfId="29164"/>
    <cellStyle name="Style 80 3" xfId="29165"/>
    <cellStyle name="Style 81" xfId="29166"/>
    <cellStyle name="Style 81 2" xfId="29167"/>
    <cellStyle name="Style 81 2 2" xfId="29168"/>
    <cellStyle name="Style 81 3" xfId="29169"/>
    <cellStyle name="Style 82" xfId="29170"/>
    <cellStyle name="Style 83" xfId="29171"/>
    <cellStyle name="Style 83 2" xfId="29172"/>
    <cellStyle name="Style 84" xfId="29173"/>
    <cellStyle name="Style 84 2" xfId="29174"/>
    <cellStyle name="Style 84 3" xfId="29175"/>
    <cellStyle name="Style 85" xfId="29176"/>
    <cellStyle name="Style 85 2" xfId="29177"/>
    <cellStyle name="Style 85 2 2" xfId="29178"/>
    <cellStyle name="Style 86" xfId="29179"/>
    <cellStyle name="Style 86 2" xfId="29180"/>
    <cellStyle name="Style 86 2 2" xfId="29181"/>
    <cellStyle name="Style 87" xfId="29182"/>
    <cellStyle name="Style 87 2" xfId="29183"/>
    <cellStyle name="Style 87 2 2" xfId="29184"/>
    <cellStyle name="Style 88" xfId="29185"/>
    <cellStyle name="Style 88 2" xfId="29186"/>
    <cellStyle name="Style 88 2 2" xfId="29187"/>
    <cellStyle name="Style 89" xfId="29188"/>
    <cellStyle name="Style 89 2" xfId="29189"/>
    <cellStyle name="Style 89 2 2" xfId="29190"/>
    <cellStyle name="Style 89 3" xfId="29191"/>
    <cellStyle name="Style 9" xfId="29192"/>
    <cellStyle name="Style 90" xfId="29193"/>
    <cellStyle name="Style 90 2" xfId="29194"/>
    <cellStyle name="Style 91" xfId="29195"/>
    <cellStyle name="Style 91 2" xfId="29196"/>
    <cellStyle name="Style 91 3" xfId="29197"/>
    <cellStyle name="Style 92" xfId="29198"/>
    <cellStyle name="Style 92 2" xfId="29199"/>
    <cellStyle name="Style 92 2 2" xfId="29200"/>
    <cellStyle name="Style 92 3" xfId="29201"/>
    <cellStyle name="Style 93" xfId="29202"/>
    <cellStyle name="Style 94" xfId="29203"/>
    <cellStyle name="Style 94 2" xfId="29204"/>
    <cellStyle name="Style 95" xfId="29205"/>
    <cellStyle name="Style 96" xfId="29206"/>
    <cellStyle name="Style 96 2" xfId="29207"/>
    <cellStyle name="Style 96 3" xfId="29208"/>
    <cellStyle name="Style 97" xfId="29209"/>
    <cellStyle name="Style 97 2" xfId="29210"/>
    <cellStyle name="Style 97 2 2" xfId="29211"/>
    <cellStyle name="Style 97 3" xfId="29212"/>
    <cellStyle name="Style 98" xfId="29213"/>
    <cellStyle name="Style 98 2" xfId="29214"/>
    <cellStyle name="Style 98 3" xfId="29215"/>
    <cellStyle name="Style 99" xfId="29216"/>
    <cellStyle name="Style 99 2" xfId="29217"/>
    <cellStyle name="Style 99 2 2" xfId="29218"/>
    <cellStyle name="Style 99 3" xfId="29219"/>
    <cellStyle name="STYLE1" xfId="29220"/>
    <cellStyle name="STYLE1 2" xfId="29221"/>
    <cellStyle name="STYLE10" xfId="29222"/>
    <cellStyle name="STYLE10 2" xfId="29223"/>
    <cellStyle name="STYLE11" xfId="29224"/>
    <cellStyle name="STYLE2" xfId="29225"/>
    <cellStyle name="STYLE2 2" xfId="29226"/>
    <cellStyle name="STYLE3" xfId="29227"/>
    <cellStyle name="STYLE3 2" xfId="29228"/>
    <cellStyle name="STYLE4" xfId="29229"/>
    <cellStyle name="STYLE4 2" xfId="29230"/>
    <cellStyle name="STYLE5" xfId="29231"/>
    <cellStyle name="STYLE5 2" xfId="29232"/>
    <cellStyle name="STYLE6" xfId="29233"/>
    <cellStyle name="STYLE6 2" xfId="29234"/>
    <cellStyle name="STYLE7" xfId="29235"/>
    <cellStyle name="STYLE7 2" xfId="29236"/>
    <cellStyle name="STYLE7 3" xfId="29237"/>
    <cellStyle name="STYLE8" xfId="29238"/>
    <cellStyle name="STYLE8 2" xfId="29239"/>
    <cellStyle name="STYLE8 3" xfId="29240"/>
    <cellStyle name="STYLE9" xfId="29241"/>
    <cellStyle name="STYLE9 2" xfId="29242"/>
    <cellStyle name="STYLE9 3" xfId="29243"/>
    <cellStyle name="SubDollar" xfId="29244"/>
    <cellStyle name="SubGrowthRate" xfId="29245"/>
    <cellStyle name="subhead" xfId="29246"/>
    <cellStyle name="SubHeader" xfId="29247"/>
    <cellStyle name="SubHeader 10" xfId="29248"/>
    <cellStyle name="SubHeader 10 2" xfId="29249"/>
    <cellStyle name="SubHeader 11" xfId="29250"/>
    <cellStyle name="SubHeader 12" xfId="29251"/>
    <cellStyle name="SubHeader 13" xfId="29252"/>
    <cellStyle name="SubHeader 2" xfId="29253"/>
    <cellStyle name="SubHeader 2 2" xfId="29254"/>
    <cellStyle name="SubHeader 3" xfId="29255"/>
    <cellStyle name="SubHeader 3 2" xfId="29256"/>
    <cellStyle name="SubHeader 4" xfId="29257"/>
    <cellStyle name="SubHeader 4 2" xfId="29258"/>
    <cellStyle name="SubHeader 5" xfId="29259"/>
    <cellStyle name="SubHeader 5 2" xfId="29260"/>
    <cellStyle name="SubHeader 6" xfId="29261"/>
    <cellStyle name="SubHeader 6 2" xfId="29262"/>
    <cellStyle name="SubHeader 7" xfId="29263"/>
    <cellStyle name="SubHeader 7 2" xfId="29264"/>
    <cellStyle name="SubHeader 8" xfId="29265"/>
    <cellStyle name="SubHeader 8 2" xfId="29266"/>
    <cellStyle name="SubHeader 9" xfId="29267"/>
    <cellStyle name="SubHeader 9 2" xfId="29268"/>
    <cellStyle name="Subscribers" xfId="29269"/>
    <cellStyle name="Subscribers 2" xfId="29270"/>
    <cellStyle name="Subtotal" xfId="29271"/>
    <cellStyle name="Subtotal 2" xfId="29272"/>
    <cellStyle name="Subtotal 3" xfId="29273"/>
    <cellStyle name="Subtotal 4" xfId="29274"/>
    <cellStyle name="SubTotalNumber" xfId="29275"/>
    <cellStyle name="SubTotalNumber 10" xfId="29276"/>
    <cellStyle name="SubTotalNumber 10 2" xfId="29277"/>
    <cellStyle name="SubTotalNumber 10 2 2" xfId="29278"/>
    <cellStyle name="SubTotalNumber 10 2 3" xfId="29279"/>
    <cellStyle name="SubTotalNumber 10 3" xfId="29280"/>
    <cellStyle name="SubTotalNumber 10 4" xfId="29281"/>
    <cellStyle name="SubTotalNumber 11" xfId="29282"/>
    <cellStyle name="SubTotalNumber 11 2" xfId="29283"/>
    <cellStyle name="SubTotalNumber 11 2 2" xfId="29284"/>
    <cellStyle name="SubTotalNumber 11 2 3" xfId="29285"/>
    <cellStyle name="SubTotalNumber 11 3" xfId="29286"/>
    <cellStyle name="SubTotalNumber 11 4" xfId="29287"/>
    <cellStyle name="SubTotalNumber 12" xfId="29288"/>
    <cellStyle name="SubTotalNumber 12 2" xfId="29289"/>
    <cellStyle name="SubTotalNumber 12 2 2" xfId="29290"/>
    <cellStyle name="SubTotalNumber 12 2 3" xfId="29291"/>
    <cellStyle name="SubTotalNumber 12 3" xfId="29292"/>
    <cellStyle name="SubTotalNumber 12 4" xfId="29293"/>
    <cellStyle name="SubTotalNumber 13" xfId="29294"/>
    <cellStyle name="SubTotalNumber 13 2" xfId="29295"/>
    <cellStyle name="SubTotalNumber 13 2 2" xfId="29296"/>
    <cellStyle name="SubTotalNumber 13 2 3" xfId="29297"/>
    <cellStyle name="SubTotalNumber 13 3" xfId="29298"/>
    <cellStyle name="SubTotalNumber 13 4" xfId="29299"/>
    <cellStyle name="SubTotalNumber 14" xfId="29300"/>
    <cellStyle name="SubTotalNumber 14 2" xfId="29301"/>
    <cellStyle name="SubTotalNumber 14 3" xfId="29302"/>
    <cellStyle name="SubTotalNumber 15" xfId="29303"/>
    <cellStyle name="SubTotalNumber 15 2" xfId="29304"/>
    <cellStyle name="SubTotalNumber 15 3" xfId="29305"/>
    <cellStyle name="SubTotalNumber 16" xfId="29306"/>
    <cellStyle name="SubTotalNumber 16 2" xfId="29307"/>
    <cellStyle name="SubTotalNumber 17" xfId="29308"/>
    <cellStyle name="SubTotalNumber 17 2" xfId="29309"/>
    <cellStyle name="SubTotalNumber 18" xfId="29310"/>
    <cellStyle name="SubTotalNumber 18 2" xfId="29311"/>
    <cellStyle name="SubTotalNumber 19" xfId="29312"/>
    <cellStyle name="SubTotalNumber 2" xfId="29313"/>
    <cellStyle name="SubTotalNumber 2 2" xfId="29314"/>
    <cellStyle name="SubTotalNumber 2 2 2" xfId="29315"/>
    <cellStyle name="SubTotalNumber 2 2 2 2" xfId="29316"/>
    <cellStyle name="SubTotalNumber 2 2 2 3" xfId="29317"/>
    <cellStyle name="SubTotalNumber 2 2 3" xfId="29318"/>
    <cellStyle name="SubTotalNumber 2 2 3 2" xfId="29319"/>
    <cellStyle name="SubTotalNumber 2 2 3 3" xfId="29320"/>
    <cellStyle name="SubTotalNumber 2 2 4" xfId="29321"/>
    <cellStyle name="SubTotalNumber 2 2 4 2" xfId="29322"/>
    <cellStyle name="SubTotalNumber 2 2 4 3" xfId="29323"/>
    <cellStyle name="SubTotalNumber 2 2 5" xfId="29324"/>
    <cellStyle name="SubTotalNumber 2 2 5 2" xfId="29325"/>
    <cellStyle name="SubTotalNumber 2 2 5 3" xfId="29326"/>
    <cellStyle name="SubTotalNumber 2 2 6" xfId="29327"/>
    <cellStyle name="SubTotalNumber 2 2 6 2" xfId="29328"/>
    <cellStyle name="SubTotalNumber 2 2 6 3" xfId="29329"/>
    <cellStyle name="SubTotalNumber 2 2 7" xfId="29330"/>
    <cellStyle name="SubTotalNumber 2 2 8" xfId="29331"/>
    <cellStyle name="SubTotalNumber 2 3" xfId="29332"/>
    <cellStyle name="SubTotalNumber 2 3 2" xfId="29333"/>
    <cellStyle name="SubTotalNumber 2 3 3" xfId="29334"/>
    <cellStyle name="SubTotalNumber 2 4" xfId="29335"/>
    <cellStyle name="SubTotalNumber 2 4 2" xfId="29336"/>
    <cellStyle name="SubTotalNumber 2 4 3" xfId="29337"/>
    <cellStyle name="SubTotalNumber 2 5" xfId="29338"/>
    <cellStyle name="SubTotalNumber 2 5 2" xfId="29339"/>
    <cellStyle name="SubTotalNumber 2 5 3" xfId="29340"/>
    <cellStyle name="SubTotalNumber 2 6" xfId="29341"/>
    <cellStyle name="SubTotalNumber 2 6 2" xfId="29342"/>
    <cellStyle name="SubTotalNumber 2 6 3" xfId="29343"/>
    <cellStyle name="SubTotalNumber 2 7" xfId="29344"/>
    <cellStyle name="SubTotalNumber 2 7 2" xfId="29345"/>
    <cellStyle name="SubTotalNumber 2 7 3" xfId="29346"/>
    <cellStyle name="SubTotalNumber 2 8" xfId="29347"/>
    <cellStyle name="SubTotalNumber 2 9" xfId="29348"/>
    <cellStyle name="SubTotalNumber 20" xfId="29349"/>
    <cellStyle name="SubTotalNumber 21" xfId="29350"/>
    <cellStyle name="SubTotalNumber 22" xfId="29351"/>
    <cellStyle name="SubTotalNumber 23" xfId="29352"/>
    <cellStyle name="SubTotalNumber 3" xfId="29353"/>
    <cellStyle name="SubTotalNumber 3 2" xfId="29354"/>
    <cellStyle name="SubTotalNumber 3 2 2" xfId="29355"/>
    <cellStyle name="SubTotalNumber 3 2 3" xfId="29356"/>
    <cellStyle name="SubTotalNumber 3 3" xfId="29357"/>
    <cellStyle name="SubTotalNumber 3 4" xfId="29358"/>
    <cellStyle name="SubTotalNumber 4" xfId="29359"/>
    <cellStyle name="SubTotalNumber 4 2" xfId="29360"/>
    <cellStyle name="SubTotalNumber 4 2 2" xfId="29361"/>
    <cellStyle name="SubTotalNumber 4 2 3" xfId="29362"/>
    <cellStyle name="SubTotalNumber 4 3" xfId="29363"/>
    <cellStyle name="SubTotalNumber 4 4" xfId="29364"/>
    <cellStyle name="SubTotalNumber 5" xfId="29365"/>
    <cellStyle name="SubTotalNumber 5 2" xfId="29366"/>
    <cellStyle name="SubTotalNumber 5 2 2" xfId="29367"/>
    <cellStyle name="SubTotalNumber 5 2 3" xfId="29368"/>
    <cellStyle name="SubTotalNumber 5 3" xfId="29369"/>
    <cellStyle name="SubTotalNumber 5 4" xfId="29370"/>
    <cellStyle name="SubTotalNumber 6" xfId="29371"/>
    <cellStyle name="SubTotalNumber 6 2" xfId="29372"/>
    <cellStyle name="SubTotalNumber 6 2 2" xfId="29373"/>
    <cellStyle name="SubTotalNumber 6 2 3" xfId="29374"/>
    <cellStyle name="SubTotalNumber 6 3" xfId="29375"/>
    <cellStyle name="SubTotalNumber 6 4" xfId="29376"/>
    <cellStyle name="SubTotalNumber 7" xfId="29377"/>
    <cellStyle name="SubTotalNumber 7 2" xfId="29378"/>
    <cellStyle name="SubTotalNumber 7 2 2" xfId="29379"/>
    <cellStyle name="SubTotalNumber 7 2 3" xfId="29380"/>
    <cellStyle name="SubTotalNumber 7 3" xfId="29381"/>
    <cellStyle name="SubTotalNumber 7 4" xfId="29382"/>
    <cellStyle name="SubTotalNumber 8" xfId="29383"/>
    <cellStyle name="SubTotalNumber 8 2" xfId="29384"/>
    <cellStyle name="SubTotalNumber 8 2 2" xfId="29385"/>
    <cellStyle name="SubTotalNumber 8 2 3" xfId="29386"/>
    <cellStyle name="SubTotalNumber 8 3" xfId="29387"/>
    <cellStyle name="SubTotalNumber 8 4" xfId="29388"/>
    <cellStyle name="SubTotalNumber 9" xfId="29389"/>
    <cellStyle name="SubTotalNumber 9 2" xfId="29390"/>
    <cellStyle name="SubTotalNumber 9 2 2" xfId="29391"/>
    <cellStyle name="SubTotalNumber 9 2 3" xfId="29392"/>
    <cellStyle name="SubTotalNumber 9 3" xfId="29393"/>
    <cellStyle name="SubTotalNumber 9 4" xfId="29394"/>
    <cellStyle name="SubTotalRate" xfId="29395"/>
    <cellStyle name="SubTotalRate 10" xfId="29396"/>
    <cellStyle name="SubTotalRate 10 2" xfId="29397"/>
    <cellStyle name="SubTotalRate 10 2 2" xfId="29398"/>
    <cellStyle name="SubTotalRate 10 2 3" xfId="29399"/>
    <cellStyle name="SubTotalRate 10 3" xfId="29400"/>
    <cellStyle name="SubTotalRate 10 4" xfId="29401"/>
    <cellStyle name="SubTotalRate 11" xfId="29402"/>
    <cellStyle name="SubTotalRate 11 2" xfId="29403"/>
    <cellStyle name="SubTotalRate 11 2 2" xfId="29404"/>
    <cellStyle name="SubTotalRate 11 2 3" xfId="29405"/>
    <cellStyle name="SubTotalRate 11 3" xfId="29406"/>
    <cellStyle name="SubTotalRate 11 4" xfId="29407"/>
    <cellStyle name="SubTotalRate 12" xfId="29408"/>
    <cellStyle name="SubTotalRate 12 2" xfId="29409"/>
    <cellStyle name="SubTotalRate 12 2 2" xfId="29410"/>
    <cellStyle name="SubTotalRate 12 2 3" xfId="29411"/>
    <cellStyle name="SubTotalRate 12 3" xfId="29412"/>
    <cellStyle name="SubTotalRate 12 4" xfId="29413"/>
    <cellStyle name="SubTotalRate 13" xfId="29414"/>
    <cellStyle name="SubTotalRate 13 2" xfId="29415"/>
    <cellStyle name="SubTotalRate 13 2 2" xfId="29416"/>
    <cellStyle name="SubTotalRate 13 2 3" xfId="29417"/>
    <cellStyle name="SubTotalRate 13 3" xfId="29418"/>
    <cellStyle name="SubTotalRate 13 4" xfId="29419"/>
    <cellStyle name="SubTotalRate 14" xfId="29420"/>
    <cellStyle name="SubTotalRate 14 2" xfId="29421"/>
    <cellStyle name="SubTotalRate 14 3" xfId="29422"/>
    <cellStyle name="SubTotalRate 15" xfId="29423"/>
    <cellStyle name="SubTotalRate 15 2" xfId="29424"/>
    <cellStyle name="SubTotalRate 15 3" xfId="29425"/>
    <cellStyle name="SubTotalRate 16" xfId="29426"/>
    <cellStyle name="SubTotalRate 16 2" xfId="29427"/>
    <cellStyle name="SubTotalRate 17" xfId="29428"/>
    <cellStyle name="SubTotalRate 17 2" xfId="29429"/>
    <cellStyle name="SubTotalRate 18" xfId="29430"/>
    <cellStyle name="SubTotalRate 18 2" xfId="29431"/>
    <cellStyle name="SubTotalRate 19" xfId="29432"/>
    <cellStyle name="SubTotalRate 2" xfId="29433"/>
    <cellStyle name="SubTotalRate 2 2" xfId="29434"/>
    <cellStyle name="SubTotalRate 2 2 2" xfId="29435"/>
    <cellStyle name="SubTotalRate 2 2 2 2" xfId="29436"/>
    <cellStyle name="SubTotalRate 2 2 2 3" xfId="29437"/>
    <cellStyle name="SubTotalRate 2 2 3" xfId="29438"/>
    <cellStyle name="SubTotalRate 2 2 3 2" xfId="29439"/>
    <cellStyle name="SubTotalRate 2 2 3 3" xfId="29440"/>
    <cellStyle name="SubTotalRate 2 2 4" xfId="29441"/>
    <cellStyle name="SubTotalRate 2 2 4 2" xfId="29442"/>
    <cellStyle name="SubTotalRate 2 2 4 3" xfId="29443"/>
    <cellStyle name="SubTotalRate 2 2 5" xfId="29444"/>
    <cellStyle name="SubTotalRate 2 2 5 2" xfId="29445"/>
    <cellStyle name="SubTotalRate 2 2 5 3" xfId="29446"/>
    <cellStyle name="SubTotalRate 2 2 6" xfId="29447"/>
    <cellStyle name="SubTotalRate 2 2 6 2" xfId="29448"/>
    <cellStyle name="SubTotalRate 2 2 6 3" xfId="29449"/>
    <cellStyle name="SubTotalRate 2 2 7" xfId="29450"/>
    <cellStyle name="SubTotalRate 2 2 8" xfId="29451"/>
    <cellStyle name="SubTotalRate 2 3" xfId="29452"/>
    <cellStyle name="SubTotalRate 2 3 2" xfId="29453"/>
    <cellStyle name="SubTotalRate 2 3 3" xfId="29454"/>
    <cellStyle name="SubTotalRate 2 4" xfId="29455"/>
    <cellStyle name="SubTotalRate 2 4 2" xfId="29456"/>
    <cellStyle name="SubTotalRate 2 4 3" xfId="29457"/>
    <cellStyle name="SubTotalRate 2 5" xfId="29458"/>
    <cellStyle name="SubTotalRate 2 5 2" xfId="29459"/>
    <cellStyle name="SubTotalRate 2 5 3" xfId="29460"/>
    <cellStyle name="SubTotalRate 2 6" xfId="29461"/>
    <cellStyle name="SubTotalRate 2 6 2" xfId="29462"/>
    <cellStyle name="SubTotalRate 2 6 3" xfId="29463"/>
    <cellStyle name="SubTotalRate 2 7" xfId="29464"/>
    <cellStyle name="SubTotalRate 2 7 2" xfId="29465"/>
    <cellStyle name="SubTotalRate 2 7 3" xfId="29466"/>
    <cellStyle name="SubTotalRate 2 8" xfId="29467"/>
    <cellStyle name="SubTotalRate 2 9" xfId="29468"/>
    <cellStyle name="SubTotalRate 20" xfId="29469"/>
    <cellStyle name="SubTotalRate 21" xfId="29470"/>
    <cellStyle name="SubTotalRate 22" xfId="29471"/>
    <cellStyle name="SubTotalRate 3" xfId="29472"/>
    <cellStyle name="SubTotalRate 3 2" xfId="29473"/>
    <cellStyle name="SubTotalRate 3 2 2" xfId="29474"/>
    <cellStyle name="SubTotalRate 3 2 3" xfId="29475"/>
    <cellStyle name="SubTotalRate 3 3" xfId="29476"/>
    <cellStyle name="SubTotalRate 3 4" xfId="29477"/>
    <cellStyle name="SubTotalRate 4" xfId="29478"/>
    <cellStyle name="SubTotalRate 4 2" xfId="29479"/>
    <cellStyle name="SubTotalRate 4 2 2" xfId="29480"/>
    <cellStyle name="SubTotalRate 4 2 3" xfId="29481"/>
    <cellStyle name="SubTotalRate 4 3" xfId="29482"/>
    <cellStyle name="SubTotalRate 4 4" xfId="29483"/>
    <cellStyle name="SubTotalRate 5" xfId="29484"/>
    <cellStyle name="SubTotalRate 5 2" xfId="29485"/>
    <cellStyle name="SubTotalRate 5 2 2" xfId="29486"/>
    <cellStyle name="SubTotalRate 5 2 3" xfId="29487"/>
    <cellStyle name="SubTotalRate 5 3" xfId="29488"/>
    <cellStyle name="SubTotalRate 5 4" xfId="29489"/>
    <cellStyle name="SubTotalRate 6" xfId="29490"/>
    <cellStyle name="SubTotalRate 6 2" xfId="29491"/>
    <cellStyle name="SubTotalRate 6 2 2" xfId="29492"/>
    <cellStyle name="SubTotalRate 6 2 3" xfId="29493"/>
    <cellStyle name="SubTotalRate 6 3" xfId="29494"/>
    <cellStyle name="SubTotalRate 6 4" xfId="29495"/>
    <cellStyle name="SubTotalRate 7" xfId="29496"/>
    <cellStyle name="SubTotalRate 7 2" xfId="29497"/>
    <cellStyle name="SubTotalRate 7 2 2" xfId="29498"/>
    <cellStyle name="SubTotalRate 7 2 3" xfId="29499"/>
    <cellStyle name="SubTotalRate 7 3" xfId="29500"/>
    <cellStyle name="SubTotalRate 7 4" xfId="29501"/>
    <cellStyle name="SubTotalRate 8" xfId="29502"/>
    <cellStyle name="SubTotalRate 8 2" xfId="29503"/>
    <cellStyle name="SubTotalRate 8 2 2" xfId="29504"/>
    <cellStyle name="SubTotalRate 8 2 3" xfId="29505"/>
    <cellStyle name="SubTotalRate 8 3" xfId="29506"/>
    <cellStyle name="SubTotalRate 8 4" xfId="29507"/>
    <cellStyle name="SubTotalRate 9" xfId="29508"/>
    <cellStyle name="SubTotalRate 9 2" xfId="29509"/>
    <cellStyle name="SubTotalRate 9 2 2" xfId="29510"/>
    <cellStyle name="SubTotalRate 9 2 3" xfId="29511"/>
    <cellStyle name="SubTotalRate 9 3" xfId="29512"/>
    <cellStyle name="SubTotalRate 9 4" xfId="29513"/>
    <cellStyle name="SubTotals" xfId="29514"/>
    <cellStyle name="SubVariable" xfId="29515"/>
    <cellStyle name="SummaryRow" xfId="29516"/>
    <cellStyle name="SummaryRow 2" xfId="29517"/>
    <cellStyle name="SysSize" xfId="29518"/>
    <cellStyle name="Table" xfId="29519"/>
    <cellStyle name="Table - Lt Line" xfId="29520"/>
    <cellStyle name="Table - Lt Line 2" xfId="29521"/>
    <cellStyle name="Table - Lt Line 2 2" xfId="29522"/>
    <cellStyle name="Table 2" xfId="29523"/>
    <cellStyle name="Table 2 2" xfId="29524"/>
    <cellStyle name="Table Col Head" xfId="29525"/>
    <cellStyle name="Table Sub Head" xfId="29526"/>
    <cellStyle name="Table Title" xfId="29527"/>
    <cellStyle name="Table Title 2" xfId="29528"/>
    <cellStyle name="Table Units" xfId="29529"/>
    <cellStyle name="Table Units 2" xfId="29530"/>
    <cellStyle name="Table Units_Home_Master v2(with GS Summaries)" xfId="29531"/>
    <cellStyle name="Table_3Col" xfId="29532"/>
    <cellStyle name="TapGL" xfId="29533"/>
    <cellStyle name="TapGL 2" xfId="29534"/>
    <cellStyle name="TapGL 2 2" xfId="29535"/>
    <cellStyle name="taples Plaza" xfId="29536"/>
    <cellStyle name="test a style" xfId="29537"/>
    <cellStyle name="Text" xfId="624"/>
    <cellStyle name="Text 2" xfId="29538"/>
    <cellStyle name="Text Indent A" xfId="29539"/>
    <cellStyle name="Text Indent B" xfId="29540"/>
    <cellStyle name="Text Indent B 2" xfId="29541"/>
    <cellStyle name="Text Indent B 3" xfId="29542"/>
    <cellStyle name="Text Indent C" xfId="29543"/>
    <cellStyle name="Text Indent C 2" xfId="29544"/>
    <cellStyle name="Text Indent C 3" xfId="29545"/>
    <cellStyle name="Text_Goodwill Journal Entries Q1 FINAL VERSION" xfId="29546"/>
    <cellStyle name="TextDys0" xfId="29547"/>
    <cellStyle name="TextDys0 2" xfId="29548"/>
    <cellStyle name="TextDys1" xfId="29549"/>
    <cellStyle name="TextDys1 2" xfId="29550"/>
    <cellStyle name="TextNumber" xfId="29551"/>
    <cellStyle name="TextNumber 10" xfId="29552"/>
    <cellStyle name="TextNumber 10 2" xfId="29553"/>
    <cellStyle name="TextNumber 11" xfId="29554"/>
    <cellStyle name="TextNumber 12" xfId="29555"/>
    <cellStyle name="TextNumber 13" xfId="29556"/>
    <cellStyle name="TextNumber 2" xfId="29557"/>
    <cellStyle name="TextNumber 2 2" xfId="29558"/>
    <cellStyle name="TextNumber 3" xfId="29559"/>
    <cellStyle name="TextNumber 3 2" xfId="29560"/>
    <cellStyle name="TextNumber 4" xfId="29561"/>
    <cellStyle name="TextNumber 4 2" xfId="29562"/>
    <cellStyle name="TextNumber 5" xfId="29563"/>
    <cellStyle name="TextNumber 5 2" xfId="29564"/>
    <cellStyle name="TextNumber 6" xfId="29565"/>
    <cellStyle name="TextNumber 6 2" xfId="29566"/>
    <cellStyle name="TextNumber 7" xfId="29567"/>
    <cellStyle name="TextNumber 7 2" xfId="29568"/>
    <cellStyle name="TextNumber 8" xfId="29569"/>
    <cellStyle name="TextNumber 8 2" xfId="29570"/>
    <cellStyle name="TextNumber 9" xfId="29571"/>
    <cellStyle name="TextNumber 9 2" xfId="29572"/>
    <cellStyle name="Texto de advertencia" xfId="29573"/>
    <cellStyle name="Texto explicativo" xfId="29574"/>
    <cellStyle name="TextRate" xfId="29575"/>
    <cellStyle name="TextRate 10" xfId="29576"/>
    <cellStyle name="TextRate 10 2" xfId="29577"/>
    <cellStyle name="TextRate 11" xfId="29578"/>
    <cellStyle name="TextRate 11 2" xfId="29579"/>
    <cellStyle name="TextRate 12" xfId="29580"/>
    <cellStyle name="TextRate 13" xfId="29581"/>
    <cellStyle name="TextRate 14" xfId="29582"/>
    <cellStyle name="TextRate 2" xfId="29583"/>
    <cellStyle name="TextRate 2 2" xfId="29584"/>
    <cellStyle name="TextRate 3" xfId="29585"/>
    <cellStyle name="TextRate 3 2" xfId="29586"/>
    <cellStyle name="TextRate 4" xfId="29587"/>
    <cellStyle name="TextRate 4 2" xfId="29588"/>
    <cellStyle name="TextRate 5" xfId="29589"/>
    <cellStyle name="TextRate 5 2" xfId="29590"/>
    <cellStyle name="TextRate 6" xfId="29591"/>
    <cellStyle name="TextRate 6 2" xfId="29592"/>
    <cellStyle name="TextRate 7" xfId="29593"/>
    <cellStyle name="TextRate 7 2" xfId="29594"/>
    <cellStyle name="TextRate 8" xfId="29595"/>
    <cellStyle name="TextRate 9" xfId="29596"/>
    <cellStyle name="TextRate 9 2" xfId="29597"/>
    <cellStyle name="TextStyle" xfId="29598"/>
    <cellStyle name="TextStyle 2" xfId="29599"/>
    <cellStyle name="TextStyle 2 2" xfId="29600"/>
    <cellStyle name="TextStyle 3" xfId="29601"/>
    <cellStyle name="TextStyle_Sept 2011 Prj FAS87 VzC Qual" xfId="29602"/>
    <cellStyle name="TextYrs0" xfId="29603"/>
    <cellStyle name="TextYrs0 2" xfId="29604"/>
    <cellStyle name="TextYrs1" xfId="29605"/>
    <cellStyle name="TextYrs1 2" xfId="29606"/>
    <cellStyle name="þ_x001d_ðõ_x000b_dýÅ_x000c_WýU_x0001_-ÔP_x001b__x0007__x0001__x0001_" xfId="29607"/>
    <cellStyle name="Tickmark" xfId="29608"/>
    <cellStyle name="Time" xfId="29609"/>
    <cellStyle name="Time 2" xfId="29610"/>
    <cellStyle name="Title 2" xfId="7"/>
    <cellStyle name="Title 2 2" xfId="625"/>
    <cellStyle name="Title 2 2 2" xfId="29611"/>
    <cellStyle name="Title 2 2 3" xfId="29612"/>
    <cellStyle name="Title 2 3" xfId="626"/>
    <cellStyle name="Title 2 4" xfId="29613"/>
    <cellStyle name="Title 2 5" xfId="29614"/>
    <cellStyle name="Title 2 6" xfId="29615"/>
    <cellStyle name="Title 2_Segment Reconciliations" xfId="627"/>
    <cellStyle name="Title 3" xfId="628"/>
    <cellStyle name="Title 3 2" xfId="29616"/>
    <cellStyle name="Title 4" xfId="629"/>
    <cellStyle name="Title 5" xfId="630"/>
    <cellStyle name="Title 6" xfId="631"/>
    <cellStyle name="Title 7" xfId="632"/>
    <cellStyle name="Title 7 2" xfId="633"/>
    <cellStyle name="Title 7 3" xfId="634"/>
    <cellStyle name="Title 8" xfId="635"/>
    <cellStyle name="Title 8 2" xfId="636"/>
    <cellStyle name="Title 8 3" xfId="637"/>
    <cellStyle name="Title 8_Segment Reconciliations" xfId="638"/>
    <cellStyle name="Title 9" xfId="639"/>
    <cellStyle name="Title 9 2" xfId="640"/>
    <cellStyle name="Title Input" xfId="29617"/>
    <cellStyle name="Title Line" xfId="29618"/>
    <cellStyle name="Title2" xfId="29619"/>
    <cellStyle name="TitleII" xfId="29620"/>
    <cellStyle name="Titles" xfId="29621"/>
    <cellStyle name="Titles 2" xfId="29622"/>
    <cellStyle name="Título" xfId="29623"/>
    <cellStyle name="Título 1" xfId="29624"/>
    <cellStyle name="Título 2" xfId="29625"/>
    <cellStyle name="Título 3" xfId="29626"/>
    <cellStyle name="Top Row" xfId="29627"/>
    <cellStyle name="TopGrey" xfId="29628"/>
    <cellStyle name="Total 2" xfId="641"/>
    <cellStyle name="Total 2 10" xfId="29629"/>
    <cellStyle name="Total 2 11" xfId="29630"/>
    <cellStyle name="Total 2 2" xfId="29631"/>
    <cellStyle name="Total 2 2 2" xfId="29632"/>
    <cellStyle name="Total 2 2 2 2" xfId="29633"/>
    <cellStyle name="Total 2 2 3" xfId="29634"/>
    <cellStyle name="Total 2 2 3 2" xfId="29635"/>
    <cellStyle name="Total 2 2 3 3" xfId="29636"/>
    <cellStyle name="Total 2 2 4" xfId="29637"/>
    <cellStyle name="Total 2 2 4 2" xfId="29638"/>
    <cellStyle name="Total 2 2 4 3" xfId="29639"/>
    <cellStyle name="Total 2 2 5" xfId="29640"/>
    <cellStyle name="Total 2 2 5 2" xfId="29641"/>
    <cellStyle name="Total 2 2 5 3" xfId="29642"/>
    <cellStyle name="Total 2 2 6" xfId="29643"/>
    <cellStyle name="Total 2 2 6 2" xfId="29644"/>
    <cellStyle name="Total 2 2 6 3" xfId="29645"/>
    <cellStyle name="Total 2 2 7" xfId="29646"/>
    <cellStyle name="Total 2 2 7 2" xfId="29647"/>
    <cellStyle name="Total 2 2 7 3" xfId="29648"/>
    <cellStyle name="Total 2 2 8" xfId="29649"/>
    <cellStyle name="Total 2 2 8 2" xfId="29650"/>
    <cellStyle name="Total 2 2 8 3" xfId="29651"/>
    <cellStyle name="Total 2 2 9" xfId="29652"/>
    <cellStyle name="Total 2 3" xfId="29653"/>
    <cellStyle name="Total 2 3 2" xfId="29654"/>
    <cellStyle name="Total 2 4" xfId="29655"/>
    <cellStyle name="Total 2 4 2" xfId="29656"/>
    <cellStyle name="Total 2 4 3" xfId="29657"/>
    <cellStyle name="Total 2 5" xfId="29658"/>
    <cellStyle name="Total 2 5 2" xfId="29659"/>
    <cellStyle name="Total 2 5 3" xfId="29660"/>
    <cellStyle name="Total 2 6" xfId="29661"/>
    <cellStyle name="Total 2 6 2" xfId="29662"/>
    <cellStyle name="Total 2 6 3" xfId="29663"/>
    <cellStyle name="Total 2 7" xfId="29664"/>
    <cellStyle name="Total 2 7 2" xfId="29665"/>
    <cellStyle name="Total 2 7 3" xfId="29666"/>
    <cellStyle name="Total 2 8" xfId="29667"/>
    <cellStyle name="Total 2 8 2" xfId="29668"/>
    <cellStyle name="Total 2 8 3" xfId="29669"/>
    <cellStyle name="Total 2 9" xfId="29670"/>
    <cellStyle name="Total 2 9 2" xfId="29671"/>
    <cellStyle name="Total 2 9 3" xfId="29672"/>
    <cellStyle name="Total 3" xfId="642"/>
    <cellStyle name="Total 3 10" xfId="29673"/>
    <cellStyle name="Total 3 11" xfId="29674"/>
    <cellStyle name="Total 3 2" xfId="29675"/>
    <cellStyle name="Total 3 3" xfId="29676"/>
    <cellStyle name="Total 3 3 2" xfId="29677"/>
    <cellStyle name="Total 3 4" xfId="29678"/>
    <cellStyle name="Total 3 4 2" xfId="29679"/>
    <cellStyle name="Total 3 4 3" xfId="29680"/>
    <cellStyle name="Total 3 5" xfId="29681"/>
    <cellStyle name="Total 3 5 2" xfId="29682"/>
    <cellStyle name="Total 3 5 3" xfId="29683"/>
    <cellStyle name="Total 3 6" xfId="29684"/>
    <cellStyle name="Total 3 6 2" xfId="29685"/>
    <cellStyle name="Total 3 6 3" xfId="29686"/>
    <cellStyle name="Total 3 7" xfId="29687"/>
    <cellStyle name="Total 3 7 2" xfId="29688"/>
    <cellStyle name="Total 3 7 3" xfId="29689"/>
    <cellStyle name="Total 3 8" xfId="29690"/>
    <cellStyle name="Total 3 8 2" xfId="29691"/>
    <cellStyle name="Total 3 8 3" xfId="29692"/>
    <cellStyle name="Total 3 9" xfId="29693"/>
    <cellStyle name="Total 3 9 2" xfId="29694"/>
    <cellStyle name="Total 3 9 3" xfId="29695"/>
    <cellStyle name="Total 4" xfId="643"/>
    <cellStyle name="Total 5" xfId="644"/>
    <cellStyle name="Total 6" xfId="645"/>
    <cellStyle name="Total 7" xfId="646"/>
    <cellStyle name="Total 8" xfId="647"/>
    <cellStyle name="Total Bold" xfId="29696"/>
    <cellStyle name="Total Bold 2" xfId="29697"/>
    <cellStyle name="TotalNumber" xfId="29698"/>
    <cellStyle name="TotalNumber 10" xfId="29699"/>
    <cellStyle name="TotalNumber 10 2" xfId="29700"/>
    <cellStyle name="TotalNumber 10 2 2" xfId="29701"/>
    <cellStyle name="TotalNumber 10 2 3" xfId="29702"/>
    <cellStyle name="TotalNumber 10 2 4" xfId="29703"/>
    <cellStyle name="TotalNumber 10 3" xfId="29704"/>
    <cellStyle name="TotalNumber 10 3 2" xfId="29705"/>
    <cellStyle name="TotalNumber 10 3 3" xfId="29706"/>
    <cellStyle name="TotalNumber 10 4" xfId="29707"/>
    <cellStyle name="TotalNumber 10 4 2" xfId="29708"/>
    <cellStyle name="TotalNumber 10 4 3" xfId="29709"/>
    <cellStyle name="TotalNumber 10 5" xfId="29710"/>
    <cellStyle name="TotalNumber 10 6" xfId="29711"/>
    <cellStyle name="TotalNumber 11" xfId="29712"/>
    <cellStyle name="TotalNumber 11 2" xfId="29713"/>
    <cellStyle name="TotalNumber 11 2 2" xfId="29714"/>
    <cellStyle name="TotalNumber 11 2 3" xfId="29715"/>
    <cellStyle name="TotalNumber 11 2 4" xfId="29716"/>
    <cellStyle name="TotalNumber 11 3" xfId="29717"/>
    <cellStyle name="TotalNumber 11 3 2" xfId="29718"/>
    <cellStyle name="TotalNumber 11 3 3" xfId="29719"/>
    <cellStyle name="TotalNumber 11 4" xfId="29720"/>
    <cellStyle name="TotalNumber 11 4 2" xfId="29721"/>
    <cellStyle name="TotalNumber 11 4 3" xfId="29722"/>
    <cellStyle name="TotalNumber 11 5" xfId="29723"/>
    <cellStyle name="TotalNumber 11 6" xfId="29724"/>
    <cellStyle name="TotalNumber 12" xfId="29725"/>
    <cellStyle name="TotalNumber 12 2" xfId="29726"/>
    <cellStyle name="TotalNumber 12 2 2" xfId="29727"/>
    <cellStyle name="TotalNumber 12 2 3" xfId="29728"/>
    <cellStyle name="TotalNumber 12 2 4" xfId="29729"/>
    <cellStyle name="TotalNumber 12 3" xfId="29730"/>
    <cellStyle name="TotalNumber 12 3 2" xfId="29731"/>
    <cellStyle name="TotalNumber 12 3 3" xfId="29732"/>
    <cellStyle name="TotalNumber 12 4" xfId="29733"/>
    <cellStyle name="TotalNumber 12 4 2" xfId="29734"/>
    <cellStyle name="TotalNumber 12 4 3" xfId="29735"/>
    <cellStyle name="TotalNumber 12 5" xfId="29736"/>
    <cellStyle name="TotalNumber 12 6" xfId="29737"/>
    <cellStyle name="TotalNumber 13" xfId="29738"/>
    <cellStyle name="TotalNumber 13 2" xfId="29739"/>
    <cellStyle name="TotalNumber 13 2 2" xfId="29740"/>
    <cellStyle name="TotalNumber 13 2 3" xfId="29741"/>
    <cellStyle name="TotalNumber 13 3" xfId="29742"/>
    <cellStyle name="TotalNumber 13 3 2" xfId="29743"/>
    <cellStyle name="TotalNumber 13 3 3" xfId="29744"/>
    <cellStyle name="TotalNumber 13 4" xfId="29745"/>
    <cellStyle name="TotalNumber 13 5" xfId="29746"/>
    <cellStyle name="TotalNumber 13 6" xfId="29747"/>
    <cellStyle name="TotalNumber 14" xfId="29748"/>
    <cellStyle name="TotalNumber 14 2" xfId="29749"/>
    <cellStyle name="TotalNumber 14 2 2" xfId="29750"/>
    <cellStyle name="TotalNumber 14 2 3" xfId="29751"/>
    <cellStyle name="TotalNumber 14 3" xfId="29752"/>
    <cellStyle name="TotalNumber 14 3 2" xfId="29753"/>
    <cellStyle name="TotalNumber 14 3 3" xfId="29754"/>
    <cellStyle name="TotalNumber 14 4" xfId="29755"/>
    <cellStyle name="TotalNumber 14 5" xfId="29756"/>
    <cellStyle name="TotalNumber 14 6" xfId="29757"/>
    <cellStyle name="TotalNumber 15" xfId="29758"/>
    <cellStyle name="TotalNumber 15 2" xfId="29759"/>
    <cellStyle name="TotalNumber 15 2 2" xfId="29760"/>
    <cellStyle name="TotalNumber 15 2 3" xfId="29761"/>
    <cellStyle name="TotalNumber 15 3" xfId="29762"/>
    <cellStyle name="TotalNumber 15 4" xfId="29763"/>
    <cellStyle name="TotalNumber 16" xfId="29764"/>
    <cellStyle name="TotalNumber 16 2" xfId="29765"/>
    <cellStyle name="TotalNumber 16 2 2" xfId="29766"/>
    <cellStyle name="TotalNumber 16 2 3" xfId="29767"/>
    <cellStyle name="TotalNumber 16 3" xfId="29768"/>
    <cellStyle name="TotalNumber 16 4" xfId="29769"/>
    <cellStyle name="TotalNumber 17" xfId="29770"/>
    <cellStyle name="TotalNumber 17 2" xfId="29771"/>
    <cellStyle name="TotalNumber 17 2 2" xfId="29772"/>
    <cellStyle name="TotalNumber 17 2 3" xfId="29773"/>
    <cellStyle name="TotalNumber 17 3" xfId="29774"/>
    <cellStyle name="TotalNumber 17 4" xfId="29775"/>
    <cellStyle name="TotalNumber 18" xfId="29776"/>
    <cellStyle name="TotalNumber 18 2" xfId="29777"/>
    <cellStyle name="TotalNumber 18 2 2" xfId="29778"/>
    <cellStyle name="TotalNumber 18 2 3" xfId="29779"/>
    <cellStyle name="TotalNumber 18 3" xfId="29780"/>
    <cellStyle name="TotalNumber 18 4" xfId="29781"/>
    <cellStyle name="TotalNumber 19" xfId="29782"/>
    <cellStyle name="TotalNumber 19 2" xfId="29783"/>
    <cellStyle name="TotalNumber 19 2 2" xfId="29784"/>
    <cellStyle name="TotalNumber 19 2 3" xfId="29785"/>
    <cellStyle name="TotalNumber 19 3" xfId="29786"/>
    <cellStyle name="TotalNumber 19 4" xfId="29787"/>
    <cellStyle name="TotalNumber 2" xfId="29788"/>
    <cellStyle name="TotalNumber 2 2" xfId="29789"/>
    <cellStyle name="TotalNumber 2 2 2" xfId="29790"/>
    <cellStyle name="TotalNumber 2 2 3" xfId="29791"/>
    <cellStyle name="TotalNumber 2 2 4" xfId="29792"/>
    <cellStyle name="TotalNumber 2 3" xfId="29793"/>
    <cellStyle name="TotalNumber 2 3 2" xfId="29794"/>
    <cellStyle name="TotalNumber 2 3 3" xfId="29795"/>
    <cellStyle name="TotalNumber 2 4" xfId="29796"/>
    <cellStyle name="TotalNumber 2 4 2" xfId="29797"/>
    <cellStyle name="TotalNumber 2 4 3" xfId="29798"/>
    <cellStyle name="TotalNumber 2 5" xfId="29799"/>
    <cellStyle name="TotalNumber 2 6" xfId="29800"/>
    <cellStyle name="TotalNumber 2 7" xfId="29801"/>
    <cellStyle name="TotalNumber 20" xfId="29802"/>
    <cellStyle name="TotalNumber 20 2" xfId="29803"/>
    <cellStyle name="TotalNumber 20 2 2" xfId="29804"/>
    <cellStyle name="TotalNumber 20 2 3" xfId="29805"/>
    <cellStyle name="TotalNumber 20 3" xfId="29806"/>
    <cellStyle name="TotalNumber 20 4" xfId="29807"/>
    <cellStyle name="TotalNumber 21" xfId="29808"/>
    <cellStyle name="TotalNumber 21 2" xfId="29809"/>
    <cellStyle name="TotalNumber 21 2 2" xfId="29810"/>
    <cellStyle name="TotalNumber 21 2 3" xfId="29811"/>
    <cellStyle name="TotalNumber 21 3" xfId="29812"/>
    <cellStyle name="TotalNumber 21 4" xfId="29813"/>
    <cellStyle name="TotalNumber 22" xfId="29814"/>
    <cellStyle name="TotalNumber 22 2" xfId="29815"/>
    <cellStyle name="TotalNumber 22 2 2" xfId="29816"/>
    <cellStyle name="TotalNumber 22 2 3" xfId="29817"/>
    <cellStyle name="TotalNumber 22 3" xfId="29818"/>
    <cellStyle name="TotalNumber 22 4" xfId="29819"/>
    <cellStyle name="TotalNumber 23" xfId="29820"/>
    <cellStyle name="TotalNumber 23 2" xfId="29821"/>
    <cellStyle name="TotalNumber 23 2 2" xfId="29822"/>
    <cellStyle name="TotalNumber 23 2 3" xfId="29823"/>
    <cellStyle name="TotalNumber 23 3" xfId="29824"/>
    <cellStyle name="TotalNumber 23 4" xfId="29825"/>
    <cellStyle name="TotalNumber 24" xfId="29826"/>
    <cellStyle name="TotalNumber 24 2" xfId="29827"/>
    <cellStyle name="TotalNumber 24 2 2" xfId="29828"/>
    <cellStyle name="TotalNumber 24 2 3" xfId="29829"/>
    <cellStyle name="TotalNumber 24 3" xfId="29830"/>
    <cellStyle name="TotalNumber 24 4" xfId="29831"/>
    <cellStyle name="TotalNumber 25" xfId="29832"/>
    <cellStyle name="TotalNumber 25 2" xfId="29833"/>
    <cellStyle name="TotalNumber 25 3" xfId="29834"/>
    <cellStyle name="TotalNumber 26" xfId="29835"/>
    <cellStyle name="TotalNumber 26 2" xfId="29836"/>
    <cellStyle name="TotalNumber 26 3" xfId="29837"/>
    <cellStyle name="TotalNumber 27" xfId="29838"/>
    <cellStyle name="TotalNumber 27 2" xfId="29839"/>
    <cellStyle name="TotalNumber 27 3" xfId="29840"/>
    <cellStyle name="TotalNumber 28" xfId="29841"/>
    <cellStyle name="TotalNumber 29" xfId="29842"/>
    <cellStyle name="TotalNumber 3" xfId="29843"/>
    <cellStyle name="TotalNumber 3 2" xfId="29844"/>
    <cellStyle name="TotalNumber 3 2 2" xfId="29845"/>
    <cellStyle name="TotalNumber 3 2 3" xfId="29846"/>
    <cellStyle name="TotalNumber 3 2 4" xfId="29847"/>
    <cellStyle name="TotalNumber 3 3" xfId="29848"/>
    <cellStyle name="TotalNumber 3 3 2" xfId="29849"/>
    <cellStyle name="TotalNumber 3 3 3" xfId="29850"/>
    <cellStyle name="TotalNumber 3 4" xfId="29851"/>
    <cellStyle name="TotalNumber 3 4 2" xfId="29852"/>
    <cellStyle name="TotalNumber 3 4 3" xfId="29853"/>
    <cellStyle name="TotalNumber 3 5" xfId="29854"/>
    <cellStyle name="TotalNumber 3 6" xfId="29855"/>
    <cellStyle name="TotalNumber 30" xfId="29856"/>
    <cellStyle name="TotalNumber 4" xfId="29857"/>
    <cellStyle name="TotalNumber 4 2" xfId="29858"/>
    <cellStyle name="TotalNumber 4 2 2" xfId="29859"/>
    <cellStyle name="TotalNumber 4 2 3" xfId="29860"/>
    <cellStyle name="TotalNumber 4 2 4" xfId="29861"/>
    <cellStyle name="TotalNumber 4 3" xfId="29862"/>
    <cellStyle name="TotalNumber 4 3 2" xfId="29863"/>
    <cellStyle name="TotalNumber 4 3 3" xfId="29864"/>
    <cellStyle name="TotalNumber 4 4" xfId="29865"/>
    <cellStyle name="TotalNumber 4 4 2" xfId="29866"/>
    <cellStyle name="TotalNumber 4 4 3" xfId="29867"/>
    <cellStyle name="TotalNumber 4 5" xfId="29868"/>
    <cellStyle name="TotalNumber 4 6" xfId="29869"/>
    <cellStyle name="TotalNumber 5" xfId="29870"/>
    <cellStyle name="TotalNumber 5 2" xfId="29871"/>
    <cellStyle name="TotalNumber 5 2 2" xfId="29872"/>
    <cellStyle name="TotalNumber 5 2 3" xfId="29873"/>
    <cellStyle name="TotalNumber 5 2 4" xfId="29874"/>
    <cellStyle name="TotalNumber 5 3" xfId="29875"/>
    <cellStyle name="TotalNumber 5 3 2" xfId="29876"/>
    <cellStyle name="TotalNumber 5 3 3" xfId="29877"/>
    <cellStyle name="TotalNumber 5 4" xfId="29878"/>
    <cellStyle name="TotalNumber 5 4 2" xfId="29879"/>
    <cellStyle name="TotalNumber 5 4 3" xfId="29880"/>
    <cellStyle name="TotalNumber 5 5" xfId="29881"/>
    <cellStyle name="TotalNumber 5 6" xfId="29882"/>
    <cellStyle name="TotalNumber 6" xfId="29883"/>
    <cellStyle name="TotalNumber 6 2" xfId="29884"/>
    <cellStyle name="TotalNumber 6 2 2" xfId="29885"/>
    <cellStyle name="TotalNumber 6 2 3" xfId="29886"/>
    <cellStyle name="TotalNumber 6 2 4" xfId="29887"/>
    <cellStyle name="TotalNumber 6 3" xfId="29888"/>
    <cellStyle name="TotalNumber 6 3 2" xfId="29889"/>
    <cellStyle name="TotalNumber 6 3 3" xfId="29890"/>
    <cellStyle name="TotalNumber 6 4" xfId="29891"/>
    <cellStyle name="TotalNumber 6 4 2" xfId="29892"/>
    <cellStyle name="TotalNumber 6 4 3" xfId="29893"/>
    <cellStyle name="TotalNumber 6 5" xfId="29894"/>
    <cellStyle name="TotalNumber 6 6" xfId="29895"/>
    <cellStyle name="TotalNumber 7" xfId="29896"/>
    <cellStyle name="TotalNumber 7 2" xfId="29897"/>
    <cellStyle name="TotalNumber 7 2 2" xfId="29898"/>
    <cellStyle name="TotalNumber 7 2 3" xfId="29899"/>
    <cellStyle name="TotalNumber 7 2 4" xfId="29900"/>
    <cellStyle name="TotalNumber 7 3" xfId="29901"/>
    <cellStyle name="TotalNumber 7 3 2" xfId="29902"/>
    <cellStyle name="TotalNumber 7 3 3" xfId="29903"/>
    <cellStyle name="TotalNumber 7 4" xfId="29904"/>
    <cellStyle name="TotalNumber 7 4 2" xfId="29905"/>
    <cellStyle name="TotalNumber 7 4 3" xfId="29906"/>
    <cellStyle name="TotalNumber 7 5" xfId="29907"/>
    <cellStyle name="TotalNumber 7 6" xfId="29908"/>
    <cellStyle name="TotalNumber 8" xfId="29909"/>
    <cellStyle name="TotalNumber 8 2" xfId="29910"/>
    <cellStyle name="TotalNumber 8 2 2" xfId="29911"/>
    <cellStyle name="TotalNumber 8 2 3" xfId="29912"/>
    <cellStyle name="TotalNumber 8 2 4" xfId="29913"/>
    <cellStyle name="TotalNumber 8 3" xfId="29914"/>
    <cellStyle name="TotalNumber 8 3 2" xfId="29915"/>
    <cellStyle name="TotalNumber 8 3 3" xfId="29916"/>
    <cellStyle name="TotalNumber 8 4" xfId="29917"/>
    <cellStyle name="TotalNumber 8 4 2" xfId="29918"/>
    <cellStyle name="TotalNumber 8 4 3" xfId="29919"/>
    <cellStyle name="TotalNumber 8 5" xfId="29920"/>
    <cellStyle name="TotalNumber 8 6" xfId="29921"/>
    <cellStyle name="TotalNumber 9" xfId="29922"/>
    <cellStyle name="TotalNumber 9 2" xfId="29923"/>
    <cellStyle name="TotalNumber 9 2 2" xfId="29924"/>
    <cellStyle name="TotalNumber 9 2 3" xfId="29925"/>
    <cellStyle name="TotalNumber 9 2 4" xfId="29926"/>
    <cellStyle name="TotalNumber 9 3" xfId="29927"/>
    <cellStyle name="TotalNumber 9 3 2" xfId="29928"/>
    <cellStyle name="TotalNumber 9 3 3" xfId="29929"/>
    <cellStyle name="TotalNumber 9 4" xfId="29930"/>
    <cellStyle name="TotalNumber 9 4 2" xfId="29931"/>
    <cellStyle name="TotalNumber 9 4 3" xfId="29932"/>
    <cellStyle name="TotalNumber 9 5" xfId="29933"/>
    <cellStyle name="TotalNumber 9 6" xfId="29934"/>
    <cellStyle name="TotalPercentEquals0" xfId="29935"/>
    <cellStyle name="TotalPercentEquals0 2" xfId="29936"/>
    <cellStyle name="TotalPercentTo1" xfId="29937"/>
    <cellStyle name="TotalPercentTo1 2" xfId="29938"/>
    <cellStyle name="TotalRate" xfId="29939"/>
    <cellStyle name="TotalRate 10" xfId="29940"/>
    <cellStyle name="TotalRate 10 2" xfId="29941"/>
    <cellStyle name="TotalRate 10 2 2" xfId="29942"/>
    <cellStyle name="TotalRate 10 2 3" xfId="29943"/>
    <cellStyle name="TotalRate 10 2 4" xfId="29944"/>
    <cellStyle name="TotalRate 10 3" xfId="29945"/>
    <cellStyle name="TotalRate 10 3 2" xfId="29946"/>
    <cellStyle name="TotalRate 10 3 3" xfId="29947"/>
    <cellStyle name="TotalRate 10 4" xfId="29948"/>
    <cellStyle name="TotalRate 10 4 2" xfId="29949"/>
    <cellStyle name="TotalRate 10 4 3" xfId="29950"/>
    <cellStyle name="TotalRate 10 5" xfId="29951"/>
    <cellStyle name="TotalRate 10 6" xfId="29952"/>
    <cellStyle name="TotalRate 10 7" xfId="29953"/>
    <cellStyle name="TotalRate 11" xfId="29954"/>
    <cellStyle name="TotalRate 11 2" xfId="29955"/>
    <cellStyle name="TotalRate 11 2 2" xfId="29956"/>
    <cellStyle name="TotalRate 11 2 3" xfId="29957"/>
    <cellStyle name="TotalRate 11 2 4" xfId="29958"/>
    <cellStyle name="TotalRate 11 3" xfId="29959"/>
    <cellStyle name="TotalRate 11 3 2" xfId="29960"/>
    <cellStyle name="TotalRate 11 3 3" xfId="29961"/>
    <cellStyle name="TotalRate 11 4" xfId="29962"/>
    <cellStyle name="TotalRate 11 4 2" xfId="29963"/>
    <cellStyle name="TotalRate 11 4 3" xfId="29964"/>
    <cellStyle name="TotalRate 11 5" xfId="29965"/>
    <cellStyle name="TotalRate 11 6" xfId="29966"/>
    <cellStyle name="TotalRate 11 7" xfId="29967"/>
    <cellStyle name="TotalRate 12" xfId="29968"/>
    <cellStyle name="TotalRate 12 2" xfId="29969"/>
    <cellStyle name="TotalRate 12 2 2" xfId="29970"/>
    <cellStyle name="TotalRate 12 2 3" xfId="29971"/>
    <cellStyle name="TotalRate 12 2 4" xfId="29972"/>
    <cellStyle name="TotalRate 12 3" xfId="29973"/>
    <cellStyle name="TotalRate 12 3 2" xfId="29974"/>
    <cellStyle name="TotalRate 12 3 3" xfId="29975"/>
    <cellStyle name="TotalRate 12 4" xfId="29976"/>
    <cellStyle name="TotalRate 12 4 2" xfId="29977"/>
    <cellStyle name="TotalRate 12 4 3" xfId="29978"/>
    <cellStyle name="TotalRate 12 5" xfId="29979"/>
    <cellStyle name="TotalRate 12 6" xfId="29980"/>
    <cellStyle name="TotalRate 12 7" xfId="29981"/>
    <cellStyle name="TotalRate 13" xfId="29982"/>
    <cellStyle name="TotalRate 13 2" xfId="29983"/>
    <cellStyle name="TotalRate 13 2 2" xfId="29984"/>
    <cellStyle name="TotalRate 13 2 3" xfId="29985"/>
    <cellStyle name="TotalRate 13 2 4" xfId="29986"/>
    <cellStyle name="TotalRate 13 3" xfId="29987"/>
    <cellStyle name="TotalRate 13 3 2" xfId="29988"/>
    <cellStyle name="TotalRate 13 3 3" xfId="29989"/>
    <cellStyle name="TotalRate 13 4" xfId="29990"/>
    <cellStyle name="TotalRate 13 4 2" xfId="29991"/>
    <cellStyle name="TotalRate 13 4 3" xfId="29992"/>
    <cellStyle name="TotalRate 13 5" xfId="29993"/>
    <cellStyle name="TotalRate 13 6" xfId="29994"/>
    <cellStyle name="TotalRate 13 7" xfId="29995"/>
    <cellStyle name="TotalRate 14" xfId="29996"/>
    <cellStyle name="TotalRate 14 2" xfId="29997"/>
    <cellStyle name="TotalRate 14 3" xfId="29998"/>
    <cellStyle name="TotalRate 14 4" xfId="29999"/>
    <cellStyle name="TotalRate 15" xfId="30000"/>
    <cellStyle name="TotalRate 15 2" xfId="30001"/>
    <cellStyle name="TotalRate 15 3" xfId="30002"/>
    <cellStyle name="TotalRate 15 4" xfId="30003"/>
    <cellStyle name="TotalRate 16" xfId="30004"/>
    <cellStyle name="TotalRate 16 2" xfId="30005"/>
    <cellStyle name="TotalRate 16 3" xfId="30006"/>
    <cellStyle name="TotalRate 17" xfId="30007"/>
    <cellStyle name="TotalRate 17 2" xfId="30008"/>
    <cellStyle name="TotalRate 17 3" xfId="30009"/>
    <cellStyle name="TotalRate 18" xfId="30010"/>
    <cellStyle name="TotalRate 18 2" xfId="30011"/>
    <cellStyle name="TotalRate 19" xfId="30012"/>
    <cellStyle name="TotalRate 19 2" xfId="30013"/>
    <cellStyle name="TotalRate 2" xfId="30014"/>
    <cellStyle name="TotalRate 2 2" xfId="30015"/>
    <cellStyle name="TotalRate 2 2 2" xfId="30016"/>
    <cellStyle name="TotalRate 2 2 3" xfId="30017"/>
    <cellStyle name="TotalRate 2 2 4" xfId="30018"/>
    <cellStyle name="TotalRate 2 3" xfId="30019"/>
    <cellStyle name="TotalRate 2 3 2" xfId="30020"/>
    <cellStyle name="TotalRate 2 3 3" xfId="30021"/>
    <cellStyle name="TotalRate 2 3 4" xfId="30022"/>
    <cellStyle name="TotalRate 2 4" xfId="30023"/>
    <cellStyle name="TotalRate 2 4 2" xfId="30024"/>
    <cellStyle name="TotalRate 2 4 3" xfId="30025"/>
    <cellStyle name="TotalRate 2 5" xfId="30026"/>
    <cellStyle name="TotalRate 2 6" xfId="30027"/>
    <cellStyle name="TotalRate 2 7" xfId="30028"/>
    <cellStyle name="TotalRate 20" xfId="30029"/>
    <cellStyle name="TotalRate 21" xfId="30030"/>
    <cellStyle name="TotalRate 22" xfId="30031"/>
    <cellStyle name="TotalRate 3" xfId="30032"/>
    <cellStyle name="TotalRate 3 2" xfId="30033"/>
    <cellStyle name="TotalRate 3 2 2" xfId="30034"/>
    <cellStyle name="TotalRate 3 2 3" xfId="30035"/>
    <cellStyle name="TotalRate 3 2 4" xfId="30036"/>
    <cellStyle name="TotalRate 3 3" xfId="30037"/>
    <cellStyle name="TotalRate 3 3 2" xfId="30038"/>
    <cellStyle name="TotalRate 3 3 3" xfId="30039"/>
    <cellStyle name="TotalRate 3 4" xfId="30040"/>
    <cellStyle name="TotalRate 3 4 2" xfId="30041"/>
    <cellStyle name="TotalRate 3 4 3" xfId="30042"/>
    <cellStyle name="TotalRate 3 5" xfId="30043"/>
    <cellStyle name="TotalRate 3 6" xfId="30044"/>
    <cellStyle name="TotalRate 3 7" xfId="30045"/>
    <cellStyle name="TotalRate 4" xfId="30046"/>
    <cellStyle name="TotalRate 4 2" xfId="30047"/>
    <cellStyle name="TotalRate 4 2 2" xfId="30048"/>
    <cellStyle name="TotalRate 4 2 3" xfId="30049"/>
    <cellStyle name="TotalRate 4 2 4" xfId="30050"/>
    <cellStyle name="TotalRate 4 3" xfId="30051"/>
    <cellStyle name="TotalRate 4 3 2" xfId="30052"/>
    <cellStyle name="TotalRate 4 3 3" xfId="30053"/>
    <cellStyle name="TotalRate 4 4" xfId="30054"/>
    <cellStyle name="TotalRate 4 4 2" xfId="30055"/>
    <cellStyle name="TotalRate 4 4 3" xfId="30056"/>
    <cellStyle name="TotalRate 4 5" xfId="30057"/>
    <cellStyle name="TotalRate 4 6" xfId="30058"/>
    <cellStyle name="TotalRate 4 7" xfId="30059"/>
    <cellStyle name="TotalRate 5" xfId="30060"/>
    <cellStyle name="TotalRate 5 2" xfId="30061"/>
    <cellStyle name="TotalRate 5 2 2" xfId="30062"/>
    <cellStyle name="TotalRate 5 2 3" xfId="30063"/>
    <cellStyle name="TotalRate 5 2 4" xfId="30064"/>
    <cellStyle name="TotalRate 5 3" xfId="30065"/>
    <cellStyle name="TotalRate 5 3 2" xfId="30066"/>
    <cellStyle name="TotalRate 5 3 3" xfId="30067"/>
    <cellStyle name="TotalRate 5 4" xfId="30068"/>
    <cellStyle name="TotalRate 5 4 2" xfId="30069"/>
    <cellStyle name="TotalRate 5 4 3" xfId="30070"/>
    <cellStyle name="TotalRate 5 5" xfId="30071"/>
    <cellStyle name="TotalRate 5 6" xfId="30072"/>
    <cellStyle name="TotalRate 5 7" xfId="30073"/>
    <cellStyle name="TotalRate 6" xfId="30074"/>
    <cellStyle name="TotalRate 6 2" xfId="30075"/>
    <cellStyle name="TotalRate 6 2 2" xfId="30076"/>
    <cellStyle name="TotalRate 6 2 3" xfId="30077"/>
    <cellStyle name="TotalRate 6 2 4" xfId="30078"/>
    <cellStyle name="TotalRate 6 3" xfId="30079"/>
    <cellStyle name="TotalRate 6 3 2" xfId="30080"/>
    <cellStyle name="TotalRate 6 3 3" xfId="30081"/>
    <cellStyle name="TotalRate 6 4" xfId="30082"/>
    <cellStyle name="TotalRate 6 4 2" xfId="30083"/>
    <cellStyle name="TotalRate 6 4 3" xfId="30084"/>
    <cellStyle name="TotalRate 6 5" xfId="30085"/>
    <cellStyle name="TotalRate 6 6" xfId="30086"/>
    <cellStyle name="TotalRate 6 7" xfId="30087"/>
    <cellStyle name="TotalRate 7" xfId="30088"/>
    <cellStyle name="TotalRate 7 2" xfId="30089"/>
    <cellStyle name="TotalRate 7 2 2" xfId="30090"/>
    <cellStyle name="TotalRate 7 2 3" xfId="30091"/>
    <cellStyle name="TotalRate 7 2 4" xfId="30092"/>
    <cellStyle name="TotalRate 7 3" xfId="30093"/>
    <cellStyle name="TotalRate 7 3 2" xfId="30094"/>
    <cellStyle name="TotalRate 7 3 3" xfId="30095"/>
    <cellStyle name="TotalRate 7 4" xfId="30096"/>
    <cellStyle name="TotalRate 7 4 2" xfId="30097"/>
    <cellStyle name="TotalRate 7 4 3" xfId="30098"/>
    <cellStyle name="TotalRate 7 5" xfId="30099"/>
    <cellStyle name="TotalRate 7 6" xfId="30100"/>
    <cellStyle name="TotalRate 7 7" xfId="30101"/>
    <cellStyle name="TotalRate 8" xfId="30102"/>
    <cellStyle name="TotalRate 8 2" xfId="30103"/>
    <cellStyle name="TotalRate 8 2 2" xfId="30104"/>
    <cellStyle name="TotalRate 8 2 3" xfId="30105"/>
    <cellStyle name="TotalRate 8 2 4" xfId="30106"/>
    <cellStyle name="TotalRate 8 3" xfId="30107"/>
    <cellStyle name="TotalRate 8 3 2" xfId="30108"/>
    <cellStyle name="TotalRate 8 3 3" xfId="30109"/>
    <cellStyle name="TotalRate 8 4" xfId="30110"/>
    <cellStyle name="TotalRate 8 4 2" xfId="30111"/>
    <cellStyle name="TotalRate 8 4 3" xfId="30112"/>
    <cellStyle name="TotalRate 8 5" xfId="30113"/>
    <cellStyle name="TotalRate 8 6" xfId="30114"/>
    <cellStyle name="TotalRate 8 7" xfId="30115"/>
    <cellStyle name="TotalRate 9" xfId="30116"/>
    <cellStyle name="TotalRate 9 2" xfId="30117"/>
    <cellStyle name="TotalRate 9 2 2" xfId="30118"/>
    <cellStyle name="TotalRate 9 2 3" xfId="30119"/>
    <cellStyle name="TotalRate 9 2 4" xfId="30120"/>
    <cellStyle name="TotalRate 9 3" xfId="30121"/>
    <cellStyle name="TotalRate 9 3 2" xfId="30122"/>
    <cellStyle name="TotalRate 9 3 3" xfId="30123"/>
    <cellStyle name="TotalRate 9 4" xfId="30124"/>
    <cellStyle name="TotalRate 9 4 2" xfId="30125"/>
    <cellStyle name="TotalRate 9 4 3" xfId="30126"/>
    <cellStyle name="TotalRate 9 5" xfId="30127"/>
    <cellStyle name="TotalRate 9 6" xfId="30128"/>
    <cellStyle name="TotalRate 9 7" xfId="30129"/>
    <cellStyle name="Totals" xfId="30130"/>
    <cellStyle name="TotalsPerCent" xfId="30131"/>
    <cellStyle name="TotalsPercents" xfId="30132"/>
    <cellStyle name="TotalsPerShare" xfId="30133"/>
    <cellStyle name="TotalText" xfId="30134"/>
    <cellStyle name="TotalText 10" xfId="30135"/>
    <cellStyle name="TotalText 10 2" xfId="30136"/>
    <cellStyle name="TotalText 11" xfId="30137"/>
    <cellStyle name="TotalText 12" xfId="30138"/>
    <cellStyle name="TotalText 13" xfId="30139"/>
    <cellStyle name="TotalText 2" xfId="30140"/>
    <cellStyle name="TotalText 2 2" xfId="30141"/>
    <cellStyle name="TotalText 3" xfId="30142"/>
    <cellStyle name="TotalText 3 2" xfId="30143"/>
    <cellStyle name="TotalText 4" xfId="30144"/>
    <cellStyle name="TotalText 4 2" xfId="30145"/>
    <cellStyle name="TotalText 5" xfId="30146"/>
    <cellStyle name="TotalText 5 2" xfId="30147"/>
    <cellStyle name="TotalText 6" xfId="30148"/>
    <cellStyle name="TotalText 6 2" xfId="30149"/>
    <cellStyle name="TotalText 7" xfId="30150"/>
    <cellStyle name="TotalText 7 2" xfId="30151"/>
    <cellStyle name="TotalText 8" xfId="30152"/>
    <cellStyle name="TotalText 8 2" xfId="30153"/>
    <cellStyle name="TotalText 9" xfId="30154"/>
    <cellStyle name="TotalText 9 2" xfId="30155"/>
    <cellStyle name="Tusental (0)_laroux" xfId="30156"/>
    <cellStyle name="Tusental_laroux" xfId="30157"/>
    <cellStyle name="TwoDecPlaces" xfId="30158"/>
    <cellStyle name="ubordinated Debt" xfId="30159"/>
    <cellStyle name="UI Background" xfId="30160"/>
    <cellStyle name="UI Background 2" xfId="30161"/>
    <cellStyle name="UI Background 2 2" xfId="30162"/>
    <cellStyle name="UIScreenText" xfId="30163"/>
    <cellStyle name="undo-style" xfId="30164"/>
    <cellStyle name="undo-style 2" xfId="30165"/>
    <cellStyle name="UN-HiLite" xfId="30166"/>
    <cellStyle name="UN-HiLite 2" xfId="30167"/>
    <cellStyle name="UnitHeader" xfId="30168"/>
    <cellStyle name="UnitHeader 10" xfId="30169"/>
    <cellStyle name="UnitHeader 10 2" xfId="30170"/>
    <cellStyle name="UnitHeader 11" xfId="30171"/>
    <cellStyle name="UnitHeader 2" xfId="30172"/>
    <cellStyle name="UnitHeader 2 2" xfId="30173"/>
    <cellStyle name="UnitHeader 3" xfId="30174"/>
    <cellStyle name="UnitHeader 3 2" xfId="30175"/>
    <cellStyle name="UnitHeader 4" xfId="30176"/>
    <cellStyle name="UnitHeader 4 2" xfId="30177"/>
    <cellStyle name="UnitHeader 5" xfId="30178"/>
    <cellStyle name="UnitHeader 5 2" xfId="30179"/>
    <cellStyle name="UnitHeader 6" xfId="30180"/>
    <cellStyle name="UnitHeader 6 2" xfId="30181"/>
    <cellStyle name="UnitHeader 7" xfId="30182"/>
    <cellStyle name="UnitHeader 7 2" xfId="30183"/>
    <cellStyle name="UnitHeader 8" xfId="30184"/>
    <cellStyle name="UnitHeader 8 2" xfId="30185"/>
    <cellStyle name="UnitHeader 9" xfId="30186"/>
    <cellStyle name="UnitHeader 9 2" xfId="30187"/>
    <cellStyle name="Units" xfId="30188"/>
    <cellStyle name="UnitValue" xfId="30189"/>
    <cellStyle name="Warning Text 2" xfId="648"/>
    <cellStyle name="Warning Text 3" xfId="649"/>
    <cellStyle name="Warning Text 4" xfId="650"/>
    <cellStyle name="Warning Text 5" xfId="651"/>
    <cellStyle name="Warning Text 6" xfId="652"/>
    <cellStyle name="Warning Text 7" xfId="653"/>
    <cellStyle name="Warning Text 8" xfId="654"/>
    <cellStyle name="Year" xfId="655"/>
  </cellStyles>
  <dxfs count="0"/>
  <tableStyles count="0" defaultTableStyle="TableStyleMedium2" defaultPivotStyle="PivotStyleLight16"/>
  <colors>
    <mruColors>
      <color rgb="FFD9D9D9"/>
      <color rgb="FFFFFF99"/>
      <color rgb="FFDBDBDB"/>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1082</xdr:colOff>
      <xdr:row>0</xdr:row>
      <xdr:rowOff>47625</xdr:rowOff>
    </xdr:from>
    <xdr:to>
      <xdr:col>1</xdr:col>
      <xdr:colOff>8442</xdr:colOff>
      <xdr:row>66</xdr:row>
      <xdr:rowOff>57149</xdr:rowOff>
    </xdr:to>
    <xdr:pic>
      <xdr:nvPicPr>
        <xdr:cNvPr id="2"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82" y="47625"/>
          <a:ext cx="6808210" cy="1006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501650</xdr:colOff>
      <xdr:row>58</xdr:row>
      <xdr:rowOff>38100</xdr:rowOff>
    </xdr:from>
    <xdr:to>
      <xdr:col>0</xdr:col>
      <xdr:colOff>6157475</xdr:colOff>
      <xdr:row>60</xdr:row>
      <xdr:rowOff>20955</xdr:rowOff>
    </xdr:to>
    <xdr:sp macro="" textlink="">
      <xdr:nvSpPr>
        <xdr:cNvPr id="3" name="TextBox 2"/>
        <xdr:cNvSpPr txBox="1"/>
      </xdr:nvSpPr>
      <xdr:spPr>
        <a:xfrm>
          <a:off x="501650" y="8877300"/>
          <a:ext cx="5655825" cy="28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defRPr sz="1000"/>
          </a:pPr>
          <a:r>
            <a:rPr lang="en-US" sz="1400" b="0" i="0" u="none" strike="noStrike" baseline="0">
              <a:solidFill>
                <a:srgbClr val="333333"/>
              </a:solidFill>
              <a:latin typeface="NeueHaasGroteskText Pro Bd"/>
              <a:cs typeface="NeueHaasGroteskText Pro Bd"/>
            </a:rPr>
            <a:t>As of March 31, 2017</a:t>
          </a:r>
        </a:p>
        <a:p>
          <a:pPr algn="l" rtl="0">
            <a:defRPr sz="1000"/>
          </a:pPr>
          <a:endParaRPr lang="en-US" sz="1400" b="0" i="0" u="none" strike="noStrike" baseline="0">
            <a:solidFill>
              <a:srgbClr val="333333"/>
            </a:solidFill>
            <a:latin typeface="NeueHaasGroteskText Pro Bd"/>
            <a:cs typeface="NeueHaasGroteskText Pro Bd"/>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66</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6800850"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1961</xdr:rowOff>
    </xdr:from>
    <xdr:to>
      <xdr:col>1</xdr:col>
      <xdr:colOff>38100</xdr:colOff>
      <xdr:row>61</xdr:row>
      <xdr:rowOff>123825</xdr:rowOff>
    </xdr:to>
    <xdr:pic>
      <xdr:nvPicPr>
        <xdr:cNvPr id="2" name="Picture 2"/>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0" y="1961"/>
          <a:ext cx="6819900" cy="941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38273</xdr:colOff>
      <xdr:row>0</xdr:row>
      <xdr:rowOff>0</xdr:rowOff>
    </xdr:from>
    <xdr:ext cx="6853843" cy="10126979"/>
    <xdr:pic>
      <xdr:nvPicPr>
        <xdr:cNvPr id="2"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273" y="0"/>
          <a:ext cx="6853843" cy="1012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668035</xdr:colOff>
      <xdr:row>57</xdr:row>
      <xdr:rowOff>95251</xdr:rowOff>
    </xdr:from>
    <xdr:to>
      <xdr:col>0</xdr:col>
      <xdr:colOff>2733674</xdr:colOff>
      <xdr:row>59</xdr:row>
      <xdr:rowOff>76201</xdr:rowOff>
    </xdr:to>
    <xdr:sp macro="" textlink="">
      <xdr:nvSpPr>
        <xdr:cNvPr id="3" name="TextBox 2"/>
        <xdr:cNvSpPr txBox="1"/>
      </xdr:nvSpPr>
      <xdr:spPr>
        <a:xfrm>
          <a:off x="668035" y="8782051"/>
          <a:ext cx="206563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defRPr sz="1000"/>
          </a:pPr>
          <a:r>
            <a:rPr lang="en-US" sz="1400" b="0" i="0" u="none" strike="noStrike" baseline="0">
              <a:solidFill>
                <a:srgbClr val="333333"/>
              </a:solidFill>
              <a:latin typeface="NeueHaasGroteskText Pro Bd"/>
              <a:cs typeface="NeueHaasGroteskText Pro Bd"/>
            </a:rPr>
            <a:t>As of March 31, 2017</a:t>
          </a:r>
        </a:p>
        <a:p>
          <a:pPr algn="l" rtl="0">
            <a:defRPr sz="1000"/>
          </a:pPr>
          <a:endParaRPr lang="en-US" sz="1400" b="0" i="0" u="none" strike="noStrike" baseline="0">
            <a:solidFill>
              <a:srgbClr val="333333"/>
            </a:solidFill>
            <a:latin typeface="NeueHaasGroteskText Pro Bd"/>
            <a:cs typeface="NeueHaasGroteskText Pro Bd"/>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2.verizon.com/ExtRpt/Long%20Report%201stQ%2009%20B_CONMI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1-Verizon"/>
      <sheetName val="2-Verizon (2)"/>
      <sheetName val="3-Wireline"/>
      <sheetName val="4-Wireless"/>
      <sheetName val="5-Wireless (2)"/>
      <sheetName val="6-Corp and Other"/>
      <sheetName val="7-Monthly Revenue Growth "/>
      <sheetName val="8-Qtrly Revenue Growth"/>
    </sheetNames>
    <sheetDataSet>
      <sheetData sheetId="0"/>
      <sheetData sheetId="1">
        <row r="5">
          <cell r="D5" t="str">
            <v>Verizon Communications Inc.</v>
          </cell>
        </row>
        <row r="6">
          <cell r="D6" t="str">
            <v>Statement of Income Before Special Items - Total Verizon</v>
          </cell>
        </row>
        <row r="9">
          <cell r="G9" t="str">
            <v>3 Mos. Ended</v>
          </cell>
          <cell r="H9" t="str">
            <v>3 Mos. Ended</v>
          </cell>
          <cell r="L9" t="str">
            <v>3 Mos. Ended</v>
          </cell>
          <cell r="M9" t="str">
            <v>3 Mos. Ended</v>
          </cell>
          <cell r="Q9" t="str">
            <v>3 Mos. Ended</v>
          </cell>
          <cell r="R9" t="str">
            <v>3 Mos. Ended</v>
          </cell>
          <cell r="V9" t="str">
            <v>3 Mos. Ended</v>
          </cell>
          <cell r="W9" t="str">
            <v>3 Mos. Ended</v>
          </cell>
        </row>
        <row r="10">
          <cell r="G10">
            <v>39263</v>
          </cell>
          <cell r="H10">
            <v>39629</v>
          </cell>
          <cell r="I10" t="str">
            <v>$ Change</v>
          </cell>
          <cell r="J10" t="str">
            <v>% Change</v>
          </cell>
          <cell r="L10">
            <v>39355</v>
          </cell>
          <cell r="M10">
            <v>39721</v>
          </cell>
          <cell r="N10" t="str">
            <v>$ Change</v>
          </cell>
          <cell r="O10" t="str">
            <v>% Change</v>
          </cell>
          <cell r="Q10">
            <v>39447</v>
          </cell>
          <cell r="R10">
            <v>39813</v>
          </cell>
          <cell r="S10" t="str">
            <v>$ Change</v>
          </cell>
          <cell r="T10" t="str">
            <v>% Change</v>
          </cell>
          <cell r="V10">
            <v>39538</v>
          </cell>
          <cell r="W10">
            <v>39903</v>
          </cell>
          <cell r="X10" t="str">
            <v>$ Change</v>
          </cell>
          <cell r="Y10" t="str">
            <v>% Change</v>
          </cell>
        </row>
        <row r="13">
          <cell r="D13" t="str">
            <v>Total Revenues</v>
          </cell>
          <cell r="F13" t="e">
            <v>#VALUE!</v>
          </cell>
          <cell r="G13">
            <v>23000.01</v>
          </cell>
          <cell r="H13">
            <v>24123</v>
          </cell>
          <cell r="I13">
            <v>1122.9900000000016</v>
          </cell>
          <cell r="J13">
            <v>4.882563094537792</v>
          </cell>
          <cell r="L13">
            <v>23493</v>
          </cell>
          <cell r="M13">
            <v>24751</v>
          </cell>
          <cell r="N13">
            <v>1258</v>
          </cell>
          <cell r="O13">
            <v>5.3547865321585153</v>
          </cell>
          <cell r="Q13">
            <v>23571.01</v>
          </cell>
          <cell r="R13">
            <v>24648</v>
          </cell>
          <cell r="S13">
            <v>1076.9900000000016</v>
          </cell>
          <cell r="T13">
            <v>4.5691296215138921</v>
          </cell>
          <cell r="V13">
            <v>23575</v>
          </cell>
          <cell r="W13">
            <v>26591</v>
          </cell>
          <cell r="X13">
            <v>3016</v>
          </cell>
          <cell r="Y13">
            <v>12.793213149522801</v>
          </cell>
        </row>
        <row r="15">
          <cell r="D15" t="str">
            <v>Cost of Services and Sales</v>
          </cell>
          <cell r="G15">
            <v>9119.99</v>
          </cell>
          <cell r="H15">
            <v>9458</v>
          </cell>
          <cell r="I15">
            <v>338.01000000000022</v>
          </cell>
          <cell r="J15">
            <v>3.7062540638750723</v>
          </cell>
          <cell r="L15">
            <v>9489</v>
          </cell>
          <cell r="M15">
            <v>10042</v>
          </cell>
          <cell r="N15">
            <v>553</v>
          </cell>
          <cell r="O15">
            <v>5.8278006112340606</v>
          </cell>
          <cell r="Q15">
            <v>9676.01</v>
          </cell>
          <cell r="R15">
            <v>9905</v>
          </cell>
          <cell r="S15">
            <v>228.98999999999978</v>
          </cell>
          <cell r="T15">
            <v>2.3665746521551734</v>
          </cell>
          <cell r="V15">
            <v>9396</v>
          </cell>
          <cell r="W15">
            <v>10248</v>
          </cell>
          <cell r="X15">
            <v>852</v>
          </cell>
          <cell r="Y15">
            <v>9.0676883780332069</v>
          </cell>
        </row>
        <row r="16">
          <cell r="D16" t="str">
            <v>Selling, General and Administrative Expenses</v>
          </cell>
          <cell r="G16">
            <v>6241</v>
          </cell>
          <cell r="H16">
            <v>6497</v>
          </cell>
          <cell r="I16">
            <v>256</v>
          </cell>
          <cell r="J16">
            <v>4.1019067457138281</v>
          </cell>
          <cell r="L16">
            <v>6201</v>
          </cell>
          <cell r="M16">
            <v>6569</v>
          </cell>
          <cell r="N16">
            <v>368</v>
          </cell>
          <cell r="O16">
            <v>5.9345266892436701</v>
          </cell>
          <cell r="Q16">
            <v>5999</v>
          </cell>
          <cell r="R16">
            <v>6418</v>
          </cell>
          <cell r="S16">
            <v>419</v>
          </cell>
          <cell r="T16">
            <v>6.9844974162360396</v>
          </cell>
          <cell r="V16">
            <v>6240</v>
          </cell>
          <cell r="W16">
            <v>7423</v>
          </cell>
          <cell r="X16">
            <v>1183</v>
          </cell>
          <cell r="Y16">
            <v>18.958333333333332</v>
          </cell>
        </row>
        <row r="17">
          <cell r="D17" t="str">
            <v>Total Cash Expenses</v>
          </cell>
          <cell r="G17">
            <v>15360.99</v>
          </cell>
          <cell r="H17">
            <v>15955</v>
          </cell>
          <cell r="I17">
            <v>594.01000000000022</v>
          </cell>
          <cell r="J17">
            <v>3.867003363715491</v>
          </cell>
          <cell r="L17">
            <v>15690</v>
          </cell>
          <cell r="M17">
            <v>16611</v>
          </cell>
          <cell r="N17">
            <v>921</v>
          </cell>
          <cell r="O17">
            <v>5.8699808795411093</v>
          </cell>
          <cell r="Q17">
            <v>15675.01</v>
          </cell>
          <cell r="R17">
            <v>16323</v>
          </cell>
          <cell r="S17">
            <v>647.98999999999978</v>
          </cell>
          <cell r="T17">
            <v>4.1339048587528797</v>
          </cell>
          <cell r="V17">
            <v>15636</v>
          </cell>
          <cell r="W17">
            <v>17671</v>
          </cell>
          <cell r="X17">
            <v>2035</v>
          </cell>
          <cell r="Y17">
            <v>13.01483755436173</v>
          </cell>
        </row>
        <row r="19">
          <cell r="D19" t="str">
            <v>Depreciation Expense</v>
          </cell>
          <cell r="G19">
            <v>3179</v>
          </cell>
          <cell r="H19">
            <v>3243</v>
          </cell>
          <cell r="I19">
            <v>64</v>
          </cell>
          <cell r="J19">
            <v>2.0132117017930167</v>
          </cell>
          <cell r="L19">
            <v>3208</v>
          </cell>
          <cell r="M19">
            <v>3301</v>
          </cell>
          <cell r="N19">
            <v>93</v>
          </cell>
          <cell r="O19">
            <v>2.8990024937655861</v>
          </cell>
          <cell r="Q19">
            <v>3266</v>
          </cell>
          <cell r="R19">
            <v>3389</v>
          </cell>
          <cell r="S19">
            <v>123</v>
          </cell>
          <cell r="T19">
            <v>3.766074709124311</v>
          </cell>
          <cell r="V19">
            <v>3190</v>
          </cell>
          <cell r="W19">
            <v>3553</v>
          </cell>
          <cell r="X19">
            <v>363</v>
          </cell>
          <cell r="Y19">
            <v>11.379310344827587</v>
          </cell>
        </row>
        <row r="20">
          <cell r="D20" t="str">
            <v>Amortization</v>
          </cell>
          <cell r="G20">
            <v>329.99</v>
          </cell>
          <cell r="H20">
            <v>342</v>
          </cell>
          <cell r="I20">
            <v>12.009999999999991</v>
          </cell>
          <cell r="J20">
            <v>3.6395042274008276</v>
          </cell>
          <cell r="L20">
            <v>332</v>
          </cell>
          <cell r="M20">
            <v>350</v>
          </cell>
          <cell r="N20">
            <v>18</v>
          </cell>
          <cell r="O20">
            <v>5.4216867469879517</v>
          </cell>
          <cell r="Q20">
            <v>336</v>
          </cell>
          <cell r="R20">
            <v>359</v>
          </cell>
          <cell r="S20">
            <v>23</v>
          </cell>
          <cell r="T20">
            <v>6.8452380952380958</v>
          </cell>
          <cell r="V20">
            <v>331</v>
          </cell>
          <cell r="W20">
            <v>432</v>
          </cell>
          <cell r="X20">
            <v>101</v>
          </cell>
          <cell r="Y20">
            <v>30.513595166163142</v>
          </cell>
        </row>
        <row r="21">
          <cell r="D21" t="str">
            <v>Depreciation and Amortization Expenses</v>
          </cell>
          <cell r="G21">
            <v>3508.99</v>
          </cell>
          <cell r="H21">
            <v>3585</v>
          </cell>
          <cell r="I21">
            <v>76.010000000000218</v>
          </cell>
          <cell r="J21">
            <v>2.1661503737542773</v>
          </cell>
          <cell r="L21">
            <v>3540</v>
          </cell>
          <cell r="M21">
            <v>3651</v>
          </cell>
          <cell r="N21">
            <v>111</v>
          </cell>
          <cell r="O21">
            <v>3.1355932203389827</v>
          </cell>
          <cell r="Q21">
            <v>3602</v>
          </cell>
          <cell r="R21">
            <v>3748</v>
          </cell>
          <cell r="S21">
            <v>146</v>
          </cell>
          <cell r="T21">
            <v>4.0533037201554691</v>
          </cell>
          <cell r="V21">
            <v>3521</v>
          </cell>
          <cell r="W21">
            <v>3985</v>
          </cell>
          <cell r="X21">
            <v>464</v>
          </cell>
          <cell r="Y21">
            <v>13.178074410678784</v>
          </cell>
        </row>
        <row r="23">
          <cell r="D23" t="str">
            <v>Operating Income</v>
          </cell>
          <cell r="G23">
            <v>4130.03</v>
          </cell>
          <cell r="H23">
            <v>4583</v>
          </cell>
          <cell r="I23">
            <v>452.97000000000025</v>
          </cell>
          <cell r="J23">
            <v>10.967716941523435</v>
          </cell>
          <cell r="L23">
            <v>4263</v>
          </cell>
          <cell r="M23">
            <v>4489</v>
          </cell>
          <cell r="N23">
            <v>226</v>
          </cell>
          <cell r="O23">
            <v>5.3014309171944642</v>
          </cell>
          <cell r="Q23">
            <v>4294</v>
          </cell>
          <cell r="R23">
            <v>4577</v>
          </cell>
          <cell r="S23">
            <v>283</v>
          </cell>
          <cell r="T23">
            <v>6.5905915230554264</v>
          </cell>
          <cell r="V23">
            <v>4418</v>
          </cell>
          <cell r="W23">
            <v>4935</v>
          </cell>
          <cell r="X23">
            <v>517</v>
          </cell>
          <cell r="Y23">
            <v>11.702127659574469</v>
          </cell>
        </row>
        <row r="24">
          <cell r="D24" t="str">
            <v xml:space="preserve">Operating Income Impact of Divested Operations </v>
          </cell>
          <cell r="G24">
            <v>46.01</v>
          </cell>
          <cell r="H24">
            <v>0</v>
          </cell>
          <cell r="I24">
            <v>-46.01</v>
          </cell>
          <cell r="J24">
            <v>-100</v>
          </cell>
          <cell r="L24">
            <v>51</v>
          </cell>
          <cell r="M24">
            <v>0</v>
          </cell>
          <cell r="N24">
            <v>-51</v>
          </cell>
          <cell r="O24">
            <v>-100</v>
          </cell>
          <cell r="Q24">
            <v>32.99</v>
          </cell>
          <cell r="R24">
            <v>0</v>
          </cell>
          <cell r="S24">
            <v>-32.99</v>
          </cell>
          <cell r="T24">
            <v>-100</v>
          </cell>
          <cell r="V24">
            <v>43</v>
          </cell>
          <cell r="W24">
            <v>0</v>
          </cell>
          <cell r="X24">
            <v>-43</v>
          </cell>
          <cell r="Y24">
            <v>-100</v>
          </cell>
        </row>
        <row r="25">
          <cell r="D25" t="str">
            <v>Equity in Earnings of Unconolidated Business</v>
          </cell>
          <cell r="G25">
            <v>185</v>
          </cell>
          <cell r="H25">
            <v>150</v>
          </cell>
          <cell r="I25">
            <v>-35</v>
          </cell>
          <cell r="J25">
            <v>-18.918918918918919</v>
          </cell>
          <cell r="L25">
            <v>147</v>
          </cell>
          <cell r="M25">
            <v>211</v>
          </cell>
          <cell r="N25">
            <v>64</v>
          </cell>
          <cell r="O25">
            <v>43.537414965986393</v>
          </cell>
          <cell r="Q25">
            <v>93</v>
          </cell>
          <cell r="R25">
            <v>109</v>
          </cell>
          <cell r="S25">
            <v>16</v>
          </cell>
          <cell r="T25">
            <v>17.20430107526882</v>
          </cell>
          <cell r="V25">
            <v>97</v>
          </cell>
          <cell r="W25">
            <v>128</v>
          </cell>
          <cell r="X25">
            <v>31</v>
          </cell>
          <cell r="Y25">
            <v>31.958762886597935</v>
          </cell>
        </row>
        <row r="26">
          <cell r="D26" t="str">
            <v>Other Income/(Expense), Net</v>
          </cell>
          <cell r="G26">
            <v>27.000000000000007</v>
          </cell>
          <cell r="H26">
            <v>92.99</v>
          </cell>
          <cell r="I26">
            <v>65.989999999999981</v>
          </cell>
          <cell r="J26" t="str">
            <v>*</v>
          </cell>
          <cell r="L26">
            <v>49</v>
          </cell>
          <cell r="M26">
            <v>105.01</v>
          </cell>
          <cell r="N26">
            <v>56.010000000000005</v>
          </cell>
          <cell r="O26" t="str">
            <v>*</v>
          </cell>
          <cell r="Q26">
            <v>87.009999999999991</v>
          </cell>
          <cell r="R26">
            <v>109</v>
          </cell>
          <cell r="S26">
            <v>21.990000000000009</v>
          </cell>
          <cell r="T26">
            <v>25.272957131364226</v>
          </cell>
          <cell r="V26">
            <v>23</v>
          </cell>
          <cell r="W26">
            <v>54</v>
          </cell>
          <cell r="X26">
            <v>31</v>
          </cell>
          <cell r="Y26" t="str">
            <v>*</v>
          </cell>
        </row>
        <row r="27">
          <cell r="D27" t="str">
            <v>Interest Expense</v>
          </cell>
          <cell r="G27">
            <v>-454.99</v>
          </cell>
          <cell r="H27">
            <v>-402</v>
          </cell>
          <cell r="I27">
            <v>52.990000000000009</v>
          </cell>
          <cell r="J27">
            <v>-11.646409811204643</v>
          </cell>
          <cell r="L27">
            <v>-450</v>
          </cell>
          <cell r="M27">
            <v>-441</v>
          </cell>
          <cell r="N27">
            <v>9</v>
          </cell>
          <cell r="O27">
            <v>-2</v>
          </cell>
          <cell r="Q27">
            <v>-439</v>
          </cell>
          <cell r="R27">
            <v>-518</v>
          </cell>
          <cell r="S27">
            <v>-79</v>
          </cell>
          <cell r="T27">
            <v>17.995444191343964</v>
          </cell>
          <cell r="V27">
            <v>-460</v>
          </cell>
          <cell r="W27">
            <v>-717</v>
          </cell>
          <cell r="X27">
            <v>-257</v>
          </cell>
          <cell r="Y27">
            <v>55.869565217391305</v>
          </cell>
        </row>
        <row r="28">
          <cell r="D28" t="str">
            <v xml:space="preserve">Income Before Provision for Income Taxes </v>
          </cell>
          <cell r="G28">
            <v>3933.05</v>
          </cell>
          <cell r="H28">
            <v>4423.9900000000098</v>
          </cell>
          <cell r="I28">
            <v>490.9400000000096</v>
          </cell>
          <cell r="J28">
            <v>12.482424581431957</v>
          </cell>
          <cell r="L28">
            <v>4060</v>
          </cell>
          <cell r="M28">
            <v>4364.0099999999902</v>
          </cell>
          <cell r="N28">
            <v>304.00999999999021</v>
          </cell>
          <cell r="O28">
            <v>7.487931034482517</v>
          </cell>
          <cell r="Q28">
            <v>4068</v>
          </cell>
          <cell r="R28">
            <v>4277</v>
          </cell>
          <cell r="S28">
            <v>209</v>
          </cell>
          <cell r="T28">
            <v>5.1376597836774822</v>
          </cell>
          <cell r="V28">
            <v>4121</v>
          </cell>
          <cell r="W28">
            <v>4400</v>
          </cell>
          <cell r="X28">
            <v>279</v>
          </cell>
          <cell r="Y28">
            <v>6.7702014074253816</v>
          </cell>
        </row>
        <row r="29">
          <cell r="D29" t="str">
            <v>Provision for Income Taxes</v>
          </cell>
          <cell r="G29">
            <v>-965</v>
          </cell>
          <cell r="H29">
            <v>-993</v>
          </cell>
          <cell r="I29">
            <v>-28</v>
          </cell>
          <cell r="J29">
            <v>2.9015544041450778</v>
          </cell>
          <cell r="L29">
            <v>-948</v>
          </cell>
          <cell r="M29">
            <v>-971</v>
          </cell>
          <cell r="N29">
            <v>-23</v>
          </cell>
          <cell r="O29">
            <v>2.4261603375527425</v>
          </cell>
          <cell r="Q29">
            <v>-953.01</v>
          </cell>
          <cell r="R29">
            <v>-851</v>
          </cell>
          <cell r="S29">
            <v>102.00999999999999</v>
          </cell>
          <cell r="T29">
            <v>-10.703980021195999</v>
          </cell>
          <cell r="V29">
            <v>-978</v>
          </cell>
          <cell r="W29">
            <v>-916</v>
          </cell>
          <cell r="X29">
            <v>62</v>
          </cell>
          <cell r="Y29">
            <v>-6.3394683026584868</v>
          </cell>
        </row>
        <row r="30">
          <cell r="D30" t="str">
            <v>Net Income Before Special Items</v>
          </cell>
          <cell r="G30">
            <v>2968.05</v>
          </cell>
          <cell r="H30">
            <v>3430.9900000000098</v>
          </cell>
          <cell r="I30">
            <v>462.9400000000096</v>
          </cell>
          <cell r="J30">
            <v>15.597446134667866</v>
          </cell>
          <cell r="L30">
            <v>3112</v>
          </cell>
          <cell r="M30">
            <v>3393.0099999999902</v>
          </cell>
          <cell r="N30">
            <v>281.00999999999021</v>
          </cell>
          <cell r="O30">
            <v>9.0298843187657525</v>
          </cell>
          <cell r="Q30">
            <v>3114.9899999999898</v>
          </cell>
          <cell r="R30">
            <v>3426</v>
          </cell>
          <cell r="S30">
            <v>311.01000000001022</v>
          </cell>
          <cell r="T30">
            <v>9.9843017152546629</v>
          </cell>
          <cell r="V30">
            <v>3143</v>
          </cell>
          <cell r="W30">
            <v>3484</v>
          </cell>
          <cell r="X30">
            <v>341</v>
          </cell>
          <cell r="Y30">
            <v>10.849506840598155</v>
          </cell>
        </row>
        <row r="33">
          <cell r="D33" t="str">
            <v>Net Income Attributable To Noncontrolling Interest</v>
          </cell>
          <cell r="G33">
            <v>1268</v>
          </cell>
          <cell r="H33">
            <v>1522</v>
          </cell>
          <cell r="I33">
            <v>254</v>
          </cell>
          <cell r="J33">
            <v>20.031545741324923</v>
          </cell>
          <cell r="L33">
            <v>1298</v>
          </cell>
          <cell r="M33">
            <v>1530</v>
          </cell>
          <cell r="N33">
            <v>232</v>
          </cell>
          <cell r="O33">
            <v>17.873651771956855</v>
          </cell>
          <cell r="Q33">
            <v>1333</v>
          </cell>
          <cell r="R33">
            <v>1698</v>
          </cell>
          <cell r="S33">
            <v>365</v>
          </cell>
          <cell r="T33">
            <v>27.381845461365341</v>
          </cell>
          <cell r="V33">
            <v>1407</v>
          </cell>
          <cell r="W33">
            <v>1698</v>
          </cell>
          <cell r="X33">
            <v>291</v>
          </cell>
          <cell r="Y33">
            <v>20.68230277185501</v>
          </cell>
        </row>
        <row r="34">
          <cell r="D34" t="str">
            <v>Net Income Attributable To Verizon</v>
          </cell>
          <cell r="G34">
            <v>1700.05</v>
          </cell>
          <cell r="H34">
            <v>1908.99000000001</v>
          </cell>
          <cell r="I34">
            <v>208.94000000001006</v>
          </cell>
          <cell r="J34">
            <v>12.29022675803712</v>
          </cell>
          <cell r="L34">
            <v>1814</v>
          </cell>
          <cell r="M34">
            <v>1863.00999999999</v>
          </cell>
          <cell r="N34">
            <v>49.009999999989986</v>
          </cell>
          <cell r="O34">
            <v>2.7017640573313111</v>
          </cell>
          <cell r="Q34">
            <v>1781.98999999999</v>
          </cell>
          <cell r="R34">
            <v>1728</v>
          </cell>
          <cell r="S34">
            <v>-53.989999999990005</v>
          </cell>
          <cell r="T34">
            <v>-3.0297588650884855</v>
          </cell>
          <cell r="V34">
            <v>1736</v>
          </cell>
          <cell r="W34">
            <v>1786</v>
          </cell>
          <cell r="X34">
            <v>50</v>
          </cell>
          <cell r="Y34">
            <v>2.8801843317972349</v>
          </cell>
        </row>
        <row r="35">
          <cell r="D35" t="str">
            <v>Net Income Before Special Items</v>
          </cell>
          <cell r="G35">
            <v>2968.05</v>
          </cell>
          <cell r="H35">
            <v>3430.9900000000098</v>
          </cell>
          <cell r="I35">
            <v>462.9400000000096</v>
          </cell>
          <cell r="J35">
            <v>15.597446134667866</v>
          </cell>
          <cell r="L35">
            <v>3112</v>
          </cell>
          <cell r="M35">
            <v>3393.0099999999902</v>
          </cell>
          <cell r="N35">
            <v>281.00999999999021</v>
          </cell>
          <cell r="O35">
            <v>9.0298843187657525</v>
          </cell>
          <cell r="Q35">
            <v>3114.9899999999898</v>
          </cell>
          <cell r="R35">
            <v>3426</v>
          </cell>
          <cell r="S35">
            <v>311.01000000001022</v>
          </cell>
          <cell r="T35">
            <v>9.9843017152546629</v>
          </cell>
          <cell r="V35">
            <v>3143</v>
          </cell>
          <cell r="W35">
            <v>3484</v>
          </cell>
          <cell r="X35">
            <v>341</v>
          </cell>
          <cell r="Y35">
            <v>10.849506840598155</v>
          </cell>
        </row>
        <row r="37">
          <cell r="D37" t="str">
            <v>EBITDA</v>
          </cell>
          <cell r="G37">
            <v>7639.0199999999995</v>
          </cell>
          <cell r="H37">
            <v>8168</v>
          </cell>
          <cell r="I37">
            <v>528.98000000000047</v>
          </cell>
          <cell r="J37">
            <v>6.924710237700654</v>
          </cell>
          <cell r="L37">
            <v>7803</v>
          </cell>
          <cell r="M37">
            <v>8140</v>
          </cell>
          <cell r="N37">
            <v>337</v>
          </cell>
          <cell r="O37">
            <v>4.3188517236960138</v>
          </cell>
          <cell r="Q37">
            <v>7896</v>
          </cell>
          <cell r="R37">
            <v>8325</v>
          </cell>
          <cell r="S37">
            <v>429</v>
          </cell>
          <cell r="T37">
            <v>5.4331306990881458</v>
          </cell>
          <cell r="V37">
            <v>7939</v>
          </cell>
          <cell r="W37">
            <v>8920</v>
          </cell>
          <cell r="X37">
            <v>981</v>
          </cell>
          <cell r="Y37">
            <v>12.356719989923164</v>
          </cell>
        </row>
        <row r="38">
          <cell r="D38" t="str">
            <v>EBITDA Margin</v>
          </cell>
          <cell r="G38">
            <v>0.33213115994297393</v>
          </cell>
          <cell r="H38">
            <v>0.33859801848857934</v>
          </cell>
          <cell r="L38">
            <v>0.33214148895415657</v>
          </cell>
          <cell r="M38">
            <v>0.32887560098581875</v>
          </cell>
          <cell r="Q38">
            <v>0.33498776675246417</v>
          </cell>
          <cell r="R38">
            <v>0.33775559883154821</v>
          </cell>
          <cell r="V38">
            <v>0.33675503711558857</v>
          </cell>
          <cell r="W38">
            <v>0.33545184460907829</v>
          </cell>
        </row>
        <row r="39">
          <cell r="D39" t="str">
            <v>Operating Income Margin</v>
          </cell>
          <cell r="G39">
            <v>0.17956644366676364</v>
          </cell>
          <cell r="H39">
            <v>0.18998466194088628</v>
          </cell>
          <cell r="L39">
            <v>0.18145830672966415</v>
          </cell>
          <cell r="M39">
            <v>0.1813664094380025</v>
          </cell>
          <cell r="Q39">
            <v>0.18217293191933651</v>
          </cell>
          <cell r="R39">
            <v>0.18569457968192146</v>
          </cell>
          <cell r="V39">
            <v>0.18740190880169671</v>
          </cell>
          <cell r="W39">
            <v>0.18558910909706292</v>
          </cell>
        </row>
        <row r="41">
          <cell r="D41" t="str">
            <v>Effective Income Tax Rate on Pre-Tax Income 
   Attributable To Verizon</v>
          </cell>
        </row>
        <row r="42">
          <cell r="G42">
            <v>0.3620945198026303</v>
          </cell>
          <cell r="H42">
            <v>0.34217898752235421</v>
          </cell>
          <cell r="L42">
            <v>0.34322954380883419</v>
          </cell>
          <cell r="M42">
            <v>0.34262405566670667</v>
          </cell>
          <cell r="Q42">
            <v>0.34844972577696653</v>
          </cell>
          <cell r="R42">
            <v>0.3299728576967817</v>
          </cell>
          <cell r="V42">
            <v>0.36035372144436256</v>
          </cell>
          <cell r="W42">
            <v>0.33900814211695041</v>
          </cell>
        </row>
        <row r="43">
          <cell r="D43" t="str">
            <v xml:space="preserve">Effective Income Tax Rate on Pre-Tax Income </v>
          </cell>
          <cell r="G43">
            <v>0.24535665704732967</v>
          </cell>
          <cell r="H43">
            <v>0.22445801188519815</v>
          </cell>
          <cell r="L43">
            <v>0.23349753694581279</v>
          </cell>
          <cell r="M43">
            <v>0.22250178161828277</v>
          </cell>
          <cell r="Q43">
            <v>0.23426991150442478</v>
          </cell>
          <cell r="R43">
            <v>0.19897124152443302</v>
          </cell>
          <cell r="V43">
            <v>0.23732103858286824</v>
          </cell>
          <cell r="W43">
            <v>0.20818181818181819</v>
          </cell>
        </row>
        <row r="45">
          <cell r="D45" t="str">
            <v>Operating Income, excluding Pension/OPEB</v>
          </cell>
          <cell r="G45">
            <v>4450.03</v>
          </cell>
          <cell r="H45">
            <v>4870</v>
          </cell>
          <cell r="I45">
            <v>419.97000000000025</v>
          </cell>
          <cell r="J45">
            <v>9.4374644665316918</v>
          </cell>
          <cell r="L45">
            <v>4577</v>
          </cell>
          <cell r="M45">
            <v>4730</v>
          </cell>
          <cell r="N45">
            <v>153</v>
          </cell>
          <cell r="O45">
            <v>3.3428009613283809</v>
          </cell>
          <cell r="Q45">
            <v>4609</v>
          </cell>
          <cell r="R45">
            <v>4873.01</v>
          </cell>
          <cell r="S45">
            <v>264.01000000000022</v>
          </cell>
          <cell r="T45">
            <v>5.728140594489048</v>
          </cell>
          <cell r="V45">
            <v>4714</v>
          </cell>
          <cell r="W45">
            <v>5342</v>
          </cell>
          <cell r="X45">
            <v>628</v>
          </cell>
          <cell r="Y45">
            <v>13.322019516334324</v>
          </cell>
        </row>
        <row r="46">
          <cell r="D46" t="str">
            <v>Operating Income Margin, 
    excluding Pension/OPEB</v>
          </cell>
          <cell r="G46">
            <v>0.19347948109587779</v>
          </cell>
          <cell r="H46">
            <v>0.20188202130746591</v>
          </cell>
          <cell r="L46">
            <v>0.19482399012471799</v>
          </cell>
          <cell r="M46">
            <v>0.19110338976202981</v>
          </cell>
          <cell r="Q46">
            <v>0.19553680559297207</v>
          </cell>
          <cell r="R46">
            <v>0.19770407335280754</v>
          </cell>
          <cell r="V46">
            <v>0.19995758218451751</v>
          </cell>
          <cell r="W46">
            <v>0.20089503967507805</v>
          </cell>
        </row>
        <row r="48">
          <cell r="D48" t="str">
            <v>Net Pension/OPEB Credit/(Charge)</v>
          </cell>
          <cell r="G48">
            <v>-320</v>
          </cell>
          <cell r="H48">
            <v>-287</v>
          </cell>
          <cell r="I48">
            <v>33</v>
          </cell>
          <cell r="J48">
            <v>-10.3125</v>
          </cell>
          <cell r="L48">
            <v>-314</v>
          </cell>
          <cell r="M48">
            <v>-241</v>
          </cell>
          <cell r="N48">
            <v>73</v>
          </cell>
          <cell r="O48">
            <v>-23.248407643312103</v>
          </cell>
          <cell r="Q48">
            <v>-315</v>
          </cell>
          <cell r="R48">
            <v>-296.01</v>
          </cell>
          <cell r="S48">
            <v>18.990000000000009</v>
          </cell>
          <cell r="T48">
            <v>-6.028571428571432</v>
          </cell>
          <cell r="V48">
            <v>-296</v>
          </cell>
          <cell r="W48">
            <v>-407</v>
          </cell>
          <cell r="X48">
            <v>-111</v>
          </cell>
          <cell r="Y48">
            <v>37.5</v>
          </cell>
        </row>
        <row r="50">
          <cell r="D50" t="str">
            <v>EBITDA excluding Pension/OPEB</v>
          </cell>
          <cell r="G50">
            <v>7959.0199999999995</v>
          </cell>
          <cell r="H50">
            <v>8455</v>
          </cell>
          <cell r="I50">
            <v>495.98000000000047</v>
          </cell>
          <cell r="J50">
            <v>6.2316717384803715</v>
          </cell>
          <cell r="L50">
            <v>8117</v>
          </cell>
          <cell r="M50">
            <v>8381</v>
          </cell>
          <cell r="N50">
            <v>264</v>
          </cell>
          <cell r="O50">
            <v>3.2524331649624245</v>
          </cell>
          <cell r="Q50">
            <v>8211</v>
          </cell>
          <cell r="R50">
            <v>8621.01</v>
          </cell>
          <cell r="S50">
            <v>410.01000000000022</v>
          </cell>
          <cell r="T50">
            <v>4.9934234563390598</v>
          </cell>
          <cell r="V50">
            <v>8235</v>
          </cell>
          <cell r="W50">
            <v>9327</v>
          </cell>
          <cell r="X50">
            <v>1092</v>
          </cell>
          <cell r="Y50">
            <v>13.260473588342442</v>
          </cell>
        </row>
        <row r="51">
          <cell r="D51" t="str">
            <v>EBITDA excluding Pension/OPEB Margin</v>
          </cell>
          <cell r="G51">
            <v>0.34604419737208808</v>
          </cell>
          <cell r="H51">
            <v>0.350495377855159</v>
          </cell>
          <cell r="L51">
            <v>0.34550717234921041</v>
          </cell>
          <cell r="M51">
            <v>0.33861258130984606</v>
          </cell>
          <cell r="Q51">
            <v>0.34835164042609973</v>
          </cell>
          <cell r="R51">
            <v>0.34976509250243426</v>
          </cell>
          <cell r="V51">
            <v>0.34931071049840934</v>
          </cell>
          <cell r="W51">
            <v>0.35075777518709339</v>
          </cell>
        </row>
        <row r="53">
          <cell r="D53" t="str">
            <v>Diluted Normalized Earnings per Share</v>
          </cell>
        </row>
        <row r="54">
          <cell r="E54" t="str">
            <v>Net income before special items attributable to Verizon</v>
          </cell>
          <cell r="G54">
            <v>0.58481252149982799</v>
          </cell>
          <cell r="H54">
            <v>0.66958611013679759</v>
          </cell>
          <cell r="I54">
            <v>8.4773588636969599E-2</v>
          </cell>
          <cell r="J54">
            <v>14.495857308177444</v>
          </cell>
          <cell r="L54">
            <v>0.62551724137931031</v>
          </cell>
          <cell r="M54">
            <v>0.65483655536027763</v>
          </cell>
          <cell r="N54">
            <v>2.9319313980967321E-2</v>
          </cell>
          <cell r="O54">
            <v>4.6872111656452722</v>
          </cell>
          <cell r="Q54">
            <v>0.61639225181597712</v>
          </cell>
          <cell r="R54">
            <v>0.6082365364308342</v>
          </cell>
          <cell r="S54">
            <v>-8.1557153851429254E-3</v>
          </cell>
          <cell r="T54">
            <v>-1.3231372330062643</v>
          </cell>
          <cell r="V54">
            <v>0.605933682373473</v>
          </cell>
          <cell r="W54">
            <v>0.62865188313973952</v>
          </cell>
          <cell r="X54">
            <v>2.2718200766266516E-2</v>
          </cell>
          <cell r="Y54">
            <v>3.7492883177046985</v>
          </cell>
        </row>
        <row r="56">
          <cell r="D56" t="str">
            <v>Diluted Reported Earnings per Share</v>
          </cell>
        </row>
        <row r="57">
          <cell r="E57" t="str">
            <v>Net income attributable to Verizon</v>
          </cell>
          <cell r="G57">
            <v>0.57894736842105265</v>
          </cell>
          <cell r="H57">
            <v>0.66292528937215012</v>
          </cell>
          <cell r="I57">
            <v>8.3977920951097462E-2</v>
          </cell>
          <cell r="J57">
            <v>14.505277255189561</v>
          </cell>
          <cell r="L57">
            <v>0.43827586206896552</v>
          </cell>
          <cell r="M57">
            <v>0.58523725834797891</v>
          </cell>
          <cell r="N57">
            <v>0.14696139627901339</v>
          </cell>
          <cell r="O57">
            <v>33.531711188759935</v>
          </cell>
          <cell r="Q57">
            <v>0.37080594949844342</v>
          </cell>
          <cell r="R57">
            <v>0.43646603308694121</v>
          </cell>
          <cell r="S57">
            <v>6.5660083588497786E-2</v>
          </cell>
          <cell r="T57">
            <v>17.707397542383127</v>
          </cell>
          <cell r="V57">
            <v>0.57137870855148343</v>
          </cell>
          <cell r="W57">
            <v>0.57796550510383671</v>
          </cell>
          <cell r="X57">
            <v>6.5867965523532801E-3</v>
          </cell>
          <cell r="Y57">
            <v>1.1527899891565148</v>
          </cell>
        </row>
        <row r="59">
          <cell r="D59" t="str">
            <v>Diluted Shares</v>
          </cell>
          <cell r="G59">
            <v>2907</v>
          </cell>
          <cell r="H59">
            <v>2851</v>
          </cell>
          <cell r="L59">
            <v>2900</v>
          </cell>
          <cell r="M59">
            <v>2845</v>
          </cell>
          <cell r="Q59">
            <v>2891</v>
          </cell>
          <cell r="R59">
            <v>2841</v>
          </cell>
          <cell r="V59">
            <v>2865</v>
          </cell>
          <cell r="W59">
            <v>2841</v>
          </cell>
        </row>
        <row r="62">
          <cell r="D62" t="str">
            <v>* Not meaningful</v>
          </cell>
        </row>
        <row r="64">
          <cell r="D64" t="str">
            <v>EPS totals may not add due to rounding</v>
          </cell>
        </row>
      </sheetData>
      <sheetData sheetId="2">
        <row r="5">
          <cell r="D5" t="str">
            <v>Verizon Communications Inc.</v>
          </cell>
        </row>
        <row r="6">
          <cell r="D6" t="str">
            <v>Statement of Income Before Special Items - Total Verizon</v>
          </cell>
        </row>
        <row r="7">
          <cell r="D7" t="str">
            <v>Proforma Normalized</v>
          </cell>
        </row>
        <row r="9">
          <cell r="G9" t="str">
            <v>3 Mos. Ended</v>
          </cell>
          <cell r="H9" t="str">
            <v>3 Mos. Ended</v>
          </cell>
          <cell r="L9" t="str">
            <v>3 Mos. Ended</v>
          </cell>
          <cell r="M9" t="str">
            <v>3 Mos. Ended</v>
          </cell>
          <cell r="Q9" t="str">
            <v>3 Mos. Ended</v>
          </cell>
          <cell r="R9" t="str">
            <v>3 Mos. Ended</v>
          </cell>
          <cell r="V9" t="str">
            <v>3 Mos. Ended</v>
          </cell>
          <cell r="W9" t="str">
            <v>3 Mos. Ended</v>
          </cell>
        </row>
        <row r="10">
          <cell r="G10">
            <v>39263</v>
          </cell>
          <cell r="H10">
            <v>39629</v>
          </cell>
          <cell r="I10" t="str">
            <v>$ Change</v>
          </cell>
          <cell r="J10" t="str">
            <v>% Change</v>
          </cell>
          <cell r="L10">
            <v>39355</v>
          </cell>
          <cell r="M10">
            <v>39721</v>
          </cell>
          <cell r="N10" t="str">
            <v>$ Change</v>
          </cell>
          <cell r="O10" t="str">
            <v>% Change</v>
          </cell>
          <cell r="Q10">
            <v>39447</v>
          </cell>
          <cell r="R10">
            <v>39813</v>
          </cell>
          <cell r="S10" t="str">
            <v>$ Change</v>
          </cell>
          <cell r="T10" t="str">
            <v>% Change</v>
          </cell>
          <cell r="V10">
            <v>39538</v>
          </cell>
          <cell r="W10">
            <v>39903</v>
          </cell>
          <cell r="X10" t="str">
            <v>$ Change</v>
          </cell>
          <cell r="Y10" t="str">
            <v>% Change</v>
          </cell>
        </row>
        <row r="13">
          <cell r="D13" t="str">
            <v>Total Revenues</v>
          </cell>
          <cell r="F13" t="e">
            <v>#VALUE!</v>
          </cell>
          <cell r="G13">
            <v>25038.01</v>
          </cell>
          <cell r="H13">
            <v>26365</v>
          </cell>
          <cell r="I13">
            <v>1326.9900000000016</v>
          </cell>
          <cell r="J13">
            <v>5.2999020289551835</v>
          </cell>
          <cell r="L13">
            <v>25616</v>
          </cell>
          <cell r="M13">
            <v>27097</v>
          </cell>
          <cell r="N13">
            <v>1481</v>
          </cell>
          <cell r="O13">
            <v>5.7815427857589006</v>
          </cell>
          <cell r="Q13">
            <v>25686.01</v>
          </cell>
          <cell r="R13">
            <v>27038</v>
          </cell>
          <cell r="S13">
            <v>1351.9900000000016</v>
          </cell>
          <cell r="T13">
            <v>5.2635267213553281</v>
          </cell>
          <cell r="V13">
            <v>25752</v>
          </cell>
          <cell r="W13">
            <v>26591</v>
          </cell>
          <cell r="X13">
            <v>839</v>
          </cell>
          <cell r="Y13">
            <v>3.2579993786890338</v>
          </cell>
        </row>
        <row r="15">
          <cell r="D15" t="str">
            <v>Cost of Services and Sales</v>
          </cell>
          <cell r="G15">
            <v>9665.99</v>
          </cell>
          <cell r="H15">
            <v>10067</v>
          </cell>
          <cell r="I15">
            <v>401.01000000000022</v>
          </cell>
          <cell r="J15">
            <v>4.1486697172250357</v>
          </cell>
          <cell r="L15">
            <v>10057</v>
          </cell>
          <cell r="M15">
            <v>10675</v>
          </cell>
          <cell r="N15">
            <v>618</v>
          </cell>
          <cell r="O15">
            <v>6.1449736501938945</v>
          </cell>
          <cell r="Q15">
            <v>10255.01</v>
          </cell>
          <cell r="R15">
            <v>10549</v>
          </cell>
          <cell r="S15">
            <v>293.98999999999978</v>
          </cell>
          <cell r="T15">
            <v>2.8667938890356983</v>
          </cell>
          <cell r="V15">
            <v>10007</v>
          </cell>
          <cell r="W15">
            <v>10248</v>
          </cell>
          <cell r="X15">
            <v>241</v>
          </cell>
          <cell r="Y15">
            <v>2.4083141800739485</v>
          </cell>
        </row>
        <row r="16">
          <cell r="D16" t="str">
            <v>Selling, General and Administrative Expenses</v>
          </cell>
          <cell r="G16">
            <v>6973</v>
          </cell>
          <cell r="H16">
            <v>7263</v>
          </cell>
          <cell r="I16">
            <v>290</v>
          </cell>
          <cell r="J16">
            <v>4.1588986089201203</v>
          </cell>
          <cell r="L16">
            <v>6977</v>
          </cell>
          <cell r="M16">
            <v>7408</v>
          </cell>
          <cell r="N16">
            <v>431</v>
          </cell>
          <cell r="O16">
            <v>6.177440160527448</v>
          </cell>
          <cell r="Q16">
            <v>6851</v>
          </cell>
          <cell r="R16">
            <v>7269</v>
          </cell>
          <cell r="S16">
            <v>418</v>
          </cell>
          <cell r="T16">
            <v>6.101299080426215</v>
          </cell>
          <cell r="V16">
            <v>6995</v>
          </cell>
          <cell r="W16">
            <v>7423</v>
          </cell>
          <cell r="X16">
            <v>428</v>
          </cell>
          <cell r="Y16">
            <v>6.1186561829878485</v>
          </cell>
        </row>
        <row r="17">
          <cell r="D17" t="str">
            <v>Total Cash Expenses</v>
          </cell>
          <cell r="G17">
            <v>16638.989999999998</v>
          </cell>
          <cell r="H17">
            <v>17330</v>
          </cell>
          <cell r="I17">
            <v>691.01000000000204</v>
          </cell>
          <cell r="J17">
            <v>4.1529563993968512</v>
          </cell>
          <cell r="L17">
            <v>17034</v>
          </cell>
          <cell r="M17">
            <v>18083</v>
          </cell>
          <cell r="N17">
            <v>1049</v>
          </cell>
          <cell r="O17">
            <v>6.1582716919102971</v>
          </cell>
          <cell r="Q17">
            <v>17106.010000000002</v>
          </cell>
          <cell r="R17">
            <v>17818</v>
          </cell>
          <cell r="S17">
            <v>711.98999999999796</v>
          </cell>
          <cell r="T17">
            <v>4.1622213479355965</v>
          </cell>
          <cell r="V17">
            <v>17002</v>
          </cell>
          <cell r="W17">
            <v>17671</v>
          </cell>
          <cell r="X17">
            <v>669</v>
          </cell>
          <cell r="Y17">
            <v>3.9348311963298439</v>
          </cell>
        </row>
        <row r="19">
          <cell r="D19" t="str">
            <v>Depreciation Expense</v>
          </cell>
          <cell r="G19">
            <v>3361</v>
          </cell>
          <cell r="H19">
            <v>3425</v>
          </cell>
          <cell r="I19">
            <v>64</v>
          </cell>
          <cell r="J19">
            <v>1.9041951800059507</v>
          </cell>
          <cell r="L19">
            <v>3390</v>
          </cell>
          <cell r="M19">
            <v>3484</v>
          </cell>
          <cell r="N19">
            <v>94</v>
          </cell>
          <cell r="O19">
            <v>2.7728613569321534</v>
          </cell>
          <cell r="Q19">
            <v>3449</v>
          </cell>
          <cell r="R19">
            <v>3571</v>
          </cell>
          <cell r="S19">
            <v>122</v>
          </cell>
          <cell r="T19">
            <v>3.5372571759930418</v>
          </cell>
          <cell r="V19">
            <v>3372</v>
          </cell>
          <cell r="W19">
            <v>3553</v>
          </cell>
          <cell r="X19">
            <v>181</v>
          </cell>
          <cell r="Y19">
            <v>5.3677342823250296</v>
          </cell>
        </row>
        <row r="20">
          <cell r="D20" t="str">
            <v>Amortization</v>
          </cell>
          <cell r="G20">
            <v>435.99</v>
          </cell>
          <cell r="H20">
            <v>449</v>
          </cell>
          <cell r="I20">
            <v>13.009999999999991</v>
          </cell>
          <cell r="J20">
            <v>2.9840133948026306</v>
          </cell>
          <cell r="L20">
            <v>438</v>
          </cell>
          <cell r="M20">
            <v>455</v>
          </cell>
          <cell r="N20">
            <v>17</v>
          </cell>
          <cell r="O20">
            <v>3.8812785388127851</v>
          </cell>
          <cell r="Q20">
            <v>444</v>
          </cell>
          <cell r="R20">
            <v>467</v>
          </cell>
          <cell r="S20">
            <v>23</v>
          </cell>
          <cell r="T20">
            <v>5.1801801801801801</v>
          </cell>
          <cell r="V20">
            <v>437</v>
          </cell>
          <cell r="W20">
            <v>432</v>
          </cell>
          <cell r="X20">
            <v>-5</v>
          </cell>
          <cell r="Y20">
            <v>-1.1441647597254003</v>
          </cell>
        </row>
        <row r="21">
          <cell r="D21" t="str">
            <v>Depreciation and Amortization Expenses</v>
          </cell>
          <cell r="G21">
            <v>3796.99</v>
          </cell>
          <cell r="H21">
            <v>3874</v>
          </cell>
          <cell r="I21">
            <v>77.010000000000218</v>
          </cell>
          <cell r="J21">
            <v>2.0281854837647777</v>
          </cell>
          <cell r="L21">
            <v>3828</v>
          </cell>
          <cell r="M21">
            <v>3939</v>
          </cell>
          <cell r="N21">
            <v>111</v>
          </cell>
          <cell r="O21">
            <v>2.8996865203761755</v>
          </cell>
          <cell r="Q21">
            <v>3893</v>
          </cell>
          <cell r="R21">
            <v>4038</v>
          </cell>
          <cell r="S21">
            <v>145</v>
          </cell>
          <cell r="T21">
            <v>3.7246339583868484</v>
          </cell>
          <cell r="V21">
            <v>3809</v>
          </cell>
          <cell r="W21">
            <v>3985</v>
          </cell>
          <cell r="X21">
            <v>176</v>
          </cell>
          <cell r="Y21">
            <v>4.6206353373588867</v>
          </cell>
        </row>
        <row r="23">
          <cell r="D23" t="str">
            <v>Operating Income</v>
          </cell>
          <cell r="G23">
            <v>4602.03</v>
          </cell>
          <cell r="H23">
            <v>5161</v>
          </cell>
          <cell r="I23">
            <v>558.97000000000025</v>
          </cell>
          <cell r="J23">
            <v>12.146161585213488</v>
          </cell>
          <cell r="L23">
            <v>4754</v>
          </cell>
          <cell r="M23">
            <v>5075</v>
          </cell>
          <cell r="N23">
            <v>321</v>
          </cell>
          <cell r="O23">
            <v>6.7522086663862018</v>
          </cell>
          <cell r="Q23">
            <v>4687</v>
          </cell>
          <cell r="R23">
            <v>5182</v>
          </cell>
          <cell r="S23">
            <v>495</v>
          </cell>
          <cell r="T23">
            <v>10.561126520162151</v>
          </cell>
          <cell r="V23">
            <v>4941</v>
          </cell>
          <cell r="W23">
            <v>4935</v>
          </cell>
          <cell r="X23">
            <v>-6</v>
          </cell>
          <cell r="Y23">
            <v>-0.12143290831815423</v>
          </cell>
        </row>
        <row r="24">
          <cell r="D24" t="str">
            <v xml:space="preserve">Operating Income Impact of Divested Operations </v>
          </cell>
          <cell r="G24">
            <v>46.01</v>
          </cell>
          <cell r="H24">
            <v>0</v>
          </cell>
          <cell r="I24">
            <v>-46.01</v>
          </cell>
          <cell r="J24">
            <v>-100</v>
          </cell>
          <cell r="L24">
            <v>51</v>
          </cell>
          <cell r="M24">
            <v>0</v>
          </cell>
          <cell r="N24">
            <v>-51</v>
          </cell>
          <cell r="O24">
            <v>-100</v>
          </cell>
          <cell r="Q24">
            <v>32.99</v>
          </cell>
          <cell r="R24">
            <v>0</v>
          </cell>
          <cell r="S24">
            <v>-32.99</v>
          </cell>
          <cell r="T24">
            <v>-100</v>
          </cell>
          <cell r="V24">
            <v>43</v>
          </cell>
          <cell r="W24">
            <v>0</v>
          </cell>
          <cell r="X24">
            <v>-43</v>
          </cell>
          <cell r="Y24">
            <v>-100</v>
          </cell>
        </row>
        <row r="25">
          <cell r="D25" t="str">
            <v>Equity in Earnings of Unconsolidated Business</v>
          </cell>
          <cell r="G25">
            <v>189</v>
          </cell>
          <cell r="H25">
            <v>156</v>
          </cell>
          <cell r="I25">
            <v>-33</v>
          </cell>
          <cell r="J25">
            <v>-17.460317460317459</v>
          </cell>
          <cell r="L25">
            <v>153</v>
          </cell>
          <cell r="M25">
            <v>219</v>
          </cell>
          <cell r="N25">
            <v>66</v>
          </cell>
          <cell r="O25">
            <v>43.137254901960787</v>
          </cell>
          <cell r="Q25">
            <v>98</v>
          </cell>
          <cell r="R25">
            <v>113</v>
          </cell>
          <cell r="S25">
            <v>15</v>
          </cell>
          <cell r="T25">
            <v>15.306122448979592</v>
          </cell>
          <cell r="V25">
            <v>98</v>
          </cell>
          <cell r="W25">
            <v>128</v>
          </cell>
          <cell r="X25">
            <v>30</v>
          </cell>
          <cell r="Y25">
            <v>30.612244897959183</v>
          </cell>
        </row>
        <row r="26">
          <cell r="D26" t="str">
            <v>Other Income/(Expense), Net</v>
          </cell>
          <cell r="G26">
            <v>32.000000000000007</v>
          </cell>
          <cell r="H26">
            <v>78.989999999999995</v>
          </cell>
          <cell r="I26">
            <v>46.989999999999988</v>
          </cell>
          <cell r="J26" t="str">
            <v>*</v>
          </cell>
          <cell r="L26">
            <v>56</v>
          </cell>
          <cell r="M26">
            <v>15.01</v>
          </cell>
          <cell r="N26">
            <v>-40.99</v>
          </cell>
          <cell r="O26">
            <v>-73.196428571428569</v>
          </cell>
          <cell r="Q26">
            <v>107.00999999999999</v>
          </cell>
          <cell r="R26">
            <v>10</v>
          </cell>
          <cell r="S26">
            <v>-97.009999999999991</v>
          </cell>
          <cell r="T26">
            <v>-90.655078964582742</v>
          </cell>
          <cell r="V26">
            <v>36</v>
          </cell>
          <cell r="W26">
            <v>54</v>
          </cell>
          <cell r="X26">
            <v>18</v>
          </cell>
          <cell r="Y26">
            <v>50</v>
          </cell>
        </row>
        <row r="27">
          <cell r="D27" t="str">
            <v>Interest Expense</v>
          </cell>
          <cell r="G27">
            <v>-849.99</v>
          </cell>
          <cell r="H27">
            <v>-780</v>
          </cell>
          <cell r="I27">
            <v>69.990000000000009</v>
          </cell>
          <cell r="J27">
            <v>-8.234214520170827</v>
          </cell>
          <cell r="L27">
            <v>-864</v>
          </cell>
          <cell r="M27">
            <v>-797</v>
          </cell>
          <cell r="N27">
            <v>67</v>
          </cell>
          <cell r="O27">
            <v>-7.7546296296296298</v>
          </cell>
          <cell r="Q27">
            <v>-869</v>
          </cell>
          <cell r="R27">
            <v>-883</v>
          </cell>
          <cell r="S27">
            <v>-14</v>
          </cell>
          <cell r="T27">
            <v>1.611047180667434</v>
          </cell>
          <cell r="V27">
            <v>-837</v>
          </cell>
          <cell r="W27">
            <v>-717</v>
          </cell>
          <cell r="X27">
            <v>120</v>
          </cell>
          <cell r="Y27">
            <v>-14.336917562724013</v>
          </cell>
        </row>
        <row r="28">
          <cell r="D28" t="str">
            <v xml:space="preserve">Income Before Provision for Income Taxes </v>
          </cell>
          <cell r="G28">
            <v>4019.05</v>
          </cell>
          <cell r="H28">
            <v>4615.9900000000098</v>
          </cell>
          <cell r="I28">
            <v>596.9400000000096</v>
          </cell>
          <cell r="J28">
            <v>14.852763712817943</v>
          </cell>
          <cell r="L28">
            <v>4150</v>
          </cell>
          <cell r="M28">
            <v>4512.0099999999902</v>
          </cell>
          <cell r="N28">
            <v>362.00999999999021</v>
          </cell>
          <cell r="O28">
            <v>8.723132530120246</v>
          </cell>
          <cell r="Q28">
            <v>4056</v>
          </cell>
          <cell r="R28">
            <v>4422</v>
          </cell>
          <cell r="S28">
            <v>366</v>
          </cell>
          <cell r="T28">
            <v>9.0236686390532554</v>
          </cell>
          <cell r="V28">
            <v>4281</v>
          </cell>
          <cell r="W28">
            <v>4400</v>
          </cell>
          <cell r="X28">
            <v>119</v>
          </cell>
          <cell r="Y28">
            <v>2.7797243634664799</v>
          </cell>
        </row>
        <row r="29">
          <cell r="D29" t="str">
            <v>Provision for Income Taxes</v>
          </cell>
          <cell r="G29">
            <v>-999</v>
          </cell>
          <cell r="H29">
            <v>-1072</v>
          </cell>
          <cell r="I29">
            <v>-73</v>
          </cell>
          <cell r="J29">
            <v>7.3073073073073074</v>
          </cell>
          <cell r="L29">
            <v>-987</v>
          </cell>
          <cell r="M29">
            <v>-1033</v>
          </cell>
          <cell r="N29">
            <v>-46</v>
          </cell>
          <cell r="O29">
            <v>4.6605876393110437</v>
          </cell>
          <cell r="Q29">
            <v>-952.01</v>
          </cell>
          <cell r="R29">
            <v>-915</v>
          </cell>
          <cell r="S29">
            <v>37.009999999999991</v>
          </cell>
          <cell r="T29">
            <v>-3.8875642062583364</v>
          </cell>
          <cell r="V29">
            <v>-1049</v>
          </cell>
          <cell r="W29">
            <v>-916</v>
          </cell>
          <cell r="X29">
            <v>133</v>
          </cell>
          <cell r="Y29">
            <v>-12.678741658722592</v>
          </cell>
        </row>
        <row r="30">
          <cell r="D30" t="str">
            <v>Net Income Before Special Items</v>
          </cell>
          <cell r="G30">
            <v>3020.05</v>
          </cell>
          <cell r="H30">
            <v>3543.9900000000098</v>
          </cell>
          <cell r="I30">
            <v>523.9400000000096</v>
          </cell>
          <cell r="J30">
            <v>17.348719392063362</v>
          </cell>
          <cell r="L30">
            <v>3163</v>
          </cell>
          <cell r="M30">
            <v>3479.0099999999902</v>
          </cell>
          <cell r="N30">
            <v>316.00999999999021</v>
          </cell>
          <cell r="O30">
            <v>9.990831489092324</v>
          </cell>
          <cell r="Q30">
            <v>3103.9899999999898</v>
          </cell>
          <cell r="R30">
            <v>3507</v>
          </cell>
          <cell r="S30">
            <v>403.01000000001022</v>
          </cell>
          <cell r="T30">
            <v>12.983611416274265</v>
          </cell>
          <cell r="V30">
            <v>3232</v>
          </cell>
          <cell r="W30">
            <v>3484</v>
          </cell>
          <cell r="X30">
            <v>252</v>
          </cell>
          <cell r="Y30">
            <v>7.7970297029702973</v>
          </cell>
        </row>
        <row r="33">
          <cell r="D33" t="str">
            <v>Net Income Attributable To Noncontrolling Interest</v>
          </cell>
          <cell r="G33">
            <v>1290</v>
          </cell>
          <cell r="H33">
            <v>1576</v>
          </cell>
          <cell r="I33">
            <v>286</v>
          </cell>
          <cell r="J33">
            <v>22.170542635658915</v>
          </cell>
          <cell r="L33">
            <v>1319</v>
          </cell>
          <cell r="M33">
            <v>1571</v>
          </cell>
          <cell r="N33">
            <v>252</v>
          </cell>
          <cell r="O33">
            <v>19.105382865807428</v>
          </cell>
          <cell r="Q33">
            <v>1328</v>
          </cell>
          <cell r="R33">
            <v>1740</v>
          </cell>
          <cell r="S33">
            <v>412</v>
          </cell>
          <cell r="T33">
            <v>31.024096385542173</v>
          </cell>
          <cell r="V33">
            <v>1447</v>
          </cell>
          <cell r="W33">
            <v>1698</v>
          </cell>
          <cell r="X33">
            <v>251</v>
          </cell>
          <cell r="Y33">
            <v>17.34623358673117</v>
          </cell>
        </row>
        <row r="34">
          <cell r="D34" t="str">
            <v>Net Income Attributable To Verizon</v>
          </cell>
          <cell r="G34">
            <v>1730.05</v>
          </cell>
          <cell r="H34">
            <v>1967.99000000001</v>
          </cell>
          <cell r="I34">
            <v>237.94000000001006</v>
          </cell>
          <cell r="J34">
            <v>13.753359729488167</v>
          </cell>
          <cell r="L34">
            <v>1844</v>
          </cell>
          <cell r="M34">
            <v>1908.00999999999</v>
          </cell>
          <cell r="N34">
            <v>64.009999999989986</v>
          </cell>
          <cell r="O34">
            <v>3.4712581344896956</v>
          </cell>
          <cell r="Q34">
            <v>1775.98999999999</v>
          </cell>
          <cell r="R34">
            <v>1767</v>
          </cell>
          <cell r="S34">
            <v>-8.9899999999900047</v>
          </cell>
          <cell r="T34">
            <v>-0.5061965438988989</v>
          </cell>
          <cell r="V34">
            <v>1785</v>
          </cell>
          <cell r="W34">
            <v>1786</v>
          </cell>
          <cell r="X34">
            <v>1</v>
          </cell>
          <cell r="Y34">
            <v>5.6022408963585429E-2</v>
          </cell>
        </row>
        <row r="35">
          <cell r="D35" t="str">
            <v>Net Income Before Special Items</v>
          </cell>
          <cell r="G35">
            <v>3020.05</v>
          </cell>
          <cell r="H35">
            <v>3543.9900000000098</v>
          </cell>
          <cell r="I35">
            <v>523.9400000000096</v>
          </cell>
          <cell r="J35">
            <v>17.348719392063362</v>
          </cell>
          <cell r="L35">
            <v>3163</v>
          </cell>
          <cell r="M35">
            <v>3479.0099999999902</v>
          </cell>
          <cell r="N35">
            <v>316.00999999999021</v>
          </cell>
          <cell r="O35">
            <v>9.990831489092324</v>
          </cell>
          <cell r="Q35">
            <v>3103.9899999999898</v>
          </cell>
          <cell r="R35">
            <v>3507</v>
          </cell>
          <cell r="S35">
            <v>403.01000000001022</v>
          </cell>
          <cell r="T35">
            <v>12.983611416274265</v>
          </cell>
          <cell r="V35">
            <v>3232</v>
          </cell>
          <cell r="W35">
            <v>3484</v>
          </cell>
          <cell r="X35">
            <v>252</v>
          </cell>
          <cell r="Y35">
            <v>7.7970297029702973</v>
          </cell>
        </row>
        <row r="37">
          <cell r="D37" t="str">
            <v>EBITDA</v>
          </cell>
          <cell r="G37">
            <v>8399.02</v>
          </cell>
          <cell r="H37">
            <v>9035</v>
          </cell>
          <cell r="I37">
            <v>635.97999999999956</v>
          </cell>
          <cell r="J37">
            <v>7.572073884810365</v>
          </cell>
          <cell r="L37">
            <v>8582</v>
          </cell>
          <cell r="M37">
            <v>9014</v>
          </cell>
          <cell r="N37">
            <v>432</v>
          </cell>
          <cell r="O37">
            <v>5.0337916569564207</v>
          </cell>
          <cell r="Q37">
            <v>8580</v>
          </cell>
          <cell r="R37">
            <v>9220</v>
          </cell>
          <cell r="S37">
            <v>640</v>
          </cell>
          <cell r="T37">
            <v>7.4592074592074589</v>
          </cell>
          <cell r="V37">
            <v>8750</v>
          </cell>
          <cell r="W37">
            <v>8920</v>
          </cell>
          <cell r="X37">
            <v>170</v>
          </cell>
          <cell r="Y37">
            <v>1.9428571428571426</v>
          </cell>
        </row>
        <row r="38">
          <cell r="D38" t="str">
            <v>EBITDA Margin</v>
          </cell>
          <cell r="G38">
            <v>0.33545078063312544</v>
          </cell>
          <cell r="H38">
            <v>0.34268917124976295</v>
          </cell>
          <cell r="L38">
            <v>0.33502498438475953</v>
          </cell>
          <cell r="M38">
            <v>0.33265675166992659</v>
          </cell>
          <cell r="Q38">
            <v>0.33403397413611535</v>
          </cell>
          <cell r="R38">
            <v>0.34100155336933208</v>
          </cell>
          <cell r="V38">
            <v>0.33977943460702081</v>
          </cell>
          <cell r="W38">
            <v>0.33545184460907829</v>
          </cell>
        </row>
        <row r="39">
          <cell r="D39" t="str">
            <v>Operating Income Margin</v>
          </cell>
          <cell r="G39">
            <v>0.1838017478226105</v>
          </cell>
          <cell r="H39">
            <v>0.19575194386497249</v>
          </cell>
          <cell r="L39">
            <v>0.18558713304184885</v>
          </cell>
          <cell r="M39">
            <v>0.18729010591578404</v>
          </cell>
          <cell r="Q39">
            <v>0.18247287141911103</v>
          </cell>
          <cell r="R39">
            <v>0.19165618758783934</v>
          </cell>
          <cell r="V39">
            <v>0.1918685927306617</v>
          </cell>
          <cell r="W39">
            <v>0.18558910909706292</v>
          </cell>
        </row>
        <row r="41">
          <cell r="D41" t="str">
            <v>Effective Income Tax Rate on Pre-Tax Income 
   Attributable To Verizon</v>
          </cell>
        </row>
        <row r="42">
          <cell r="G42">
            <v>0.36606144995511258</v>
          </cell>
          <cell r="H42">
            <v>0.35263273892348218</v>
          </cell>
          <cell r="L42">
            <v>0.34864005651713176</v>
          </cell>
          <cell r="M42">
            <v>0.35123988017721919</v>
          </cell>
          <cell r="Q42">
            <v>0.34897727272727402</v>
          </cell>
          <cell r="R42">
            <v>0.34116331096196867</v>
          </cell>
          <cell r="V42">
            <v>0.37014820042342977</v>
          </cell>
          <cell r="W42">
            <v>0.33900814211695041</v>
          </cell>
        </row>
        <row r="43">
          <cell r="D43" t="str">
            <v xml:space="preserve">Effective Income Tax Rate on Pre-Tax Income </v>
          </cell>
          <cell r="G43">
            <v>0.24856620345604061</v>
          </cell>
          <cell r="H43">
            <v>0.23223620501777467</v>
          </cell>
          <cell r="L43">
            <v>0.23783132530120482</v>
          </cell>
          <cell r="M43">
            <v>0.22894452804847557</v>
          </cell>
          <cell r="Q43">
            <v>0.23471646942800789</v>
          </cell>
          <cell r="R43">
            <v>0.20691994572591588</v>
          </cell>
          <cell r="V43">
            <v>0.24503620649380986</v>
          </cell>
          <cell r="W43">
            <v>0.20818181818181819</v>
          </cell>
        </row>
        <row r="45">
          <cell r="D45" t="str">
            <v>Operating Income, excluding Pension/OPEB</v>
          </cell>
          <cell r="G45">
            <v>4922.03</v>
          </cell>
          <cell r="H45">
            <v>5448</v>
          </cell>
          <cell r="I45">
            <v>525.97000000000025</v>
          </cell>
          <cell r="J45">
            <v>10.686038077784984</v>
          </cell>
          <cell r="L45">
            <v>5068</v>
          </cell>
          <cell r="M45">
            <v>5316</v>
          </cell>
          <cell r="N45">
            <v>248</v>
          </cell>
          <cell r="O45">
            <v>4.8934490923441203</v>
          </cell>
          <cell r="Q45">
            <v>5002</v>
          </cell>
          <cell r="R45">
            <v>5478.01</v>
          </cell>
          <cell r="S45">
            <v>476.01000000000022</v>
          </cell>
          <cell r="T45">
            <v>9.5163934426229559</v>
          </cell>
          <cell r="V45">
            <v>5237</v>
          </cell>
          <cell r="W45">
            <v>5342</v>
          </cell>
          <cell r="X45">
            <v>105</v>
          </cell>
          <cell r="Y45">
            <v>2.0049646744319265</v>
          </cell>
        </row>
        <row r="46">
          <cell r="D46" t="str">
            <v>Operating Income Margin, 
    excluding Pension/OPEB</v>
          </cell>
          <cell r="G46">
            <v>0.19658231624637901</v>
          </cell>
          <cell r="H46">
            <v>0.20663758771098048</v>
          </cell>
          <cell r="L46">
            <v>0.19784509681449094</v>
          </cell>
          <cell r="M46">
            <v>0.19618407941838581</v>
          </cell>
          <cell r="Q46">
            <v>0.19473635648354884</v>
          </cell>
          <cell r="R46">
            <v>0.20260411273023154</v>
          </cell>
          <cell r="V46">
            <v>0.20336284560422491</v>
          </cell>
          <cell r="W46">
            <v>0.20089503967507805</v>
          </cell>
        </row>
        <row r="48">
          <cell r="D48" t="str">
            <v>Net Pension/OPEB Credit/(Charge)</v>
          </cell>
          <cell r="G48">
            <v>-320</v>
          </cell>
          <cell r="H48">
            <v>-287</v>
          </cell>
          <cell r="I48">
            <v>33</v>
          </cell>
          <cell r="J48">
            <v>-10.3125</v>
          </cell>
          <cell r="L48">
            <v>-314</v>
          </cell>
          <cell r="M48">
            <v>-241</v>
          </cell>
          <cell r="N48">
            <v>73</v>
          </cell>
          <cell r="O48">
            <v>-23.248407643312103</v>
          </cell>
          <cell r="Q48">
            <v>-315</v>
          </cell>
          <cell r="R48">
            <v>-296.01</v>
          </cell>
          <cell r="S48">
            <v>18.990000000000009</v>
          </cell>
          <cell r="T48">
            <v>-6.028571428571432</v>
          </cell>
          <cell r="V48">
            <v>-296</v>
          </cell>
          <cell r="W48">
            <v>-407</v>
          </cell>
          <cell r="X48">
            <v>-111</v>
          </cell>
          <cell r="Y48">
            <v>37.5</v>
          </cell>
        </row>
        <row r="50">
          <cell r="D50" t="str">
            <v>EBITDA excluding Pension/OPEB</v>
          </cell>
          <cell r="G50">
            <v>8719.02</v>
          </cell>
          <cell r="H50">
            <v>9322</v>
          </cell>
          <cell r="I50">
            <v>602.97999999999956</v>
          </cell>
          <cell r="J50">
            <v>6.9156854784138533</v>
          </cell>
          <cell r="L50">
            <v>8896</v>
          </cell>
          <cell r="M50">
            <v>9255</v>
          </cell>
          <cell r="N50">
            <v>359</v>
          </cell>
          <cell r="O50">
            <v>4.0355215827338125</v>
          </cell>
          <cell r="Q50">
            <v>8895</v>
          </cell>
          <cell r="R50">
            <v>9516.01</v>
          </cell>
          <cell r="S50">
            <v>621.01000000000022</v>
          </cell>
          <cell r="T50">
            <v>6.9815626756604852</v>
          </cell>
          <cell r="V50">
            <v>9046</v>
          </cell>
          <cell r="W50">
            <v>9327</v>
          </cell>
          <cell r="X50">
            <v>281</v>
          </cell>
          <cell r="Y50">
            <v>3.1063453460092858</v>
          </cell>
        </row>
        <row r="51">
          <cell r="D51" t="str">
            <v>EBITDA excluding Pension/OPEB Margin</v>
          </cell>
          <cell r="G51">
            <v>0.34823134905689396</v>
          </cell>
          <cell r="H51">
            <v>0.35357481509577093</v>
          </cell>
          <cell r="L51">
            <v>0.34728294815740163</v>
          </cell>
          <cell r="M51">
            <v>0.34155072517252832</v>
          </cell>
          <cell r="Q51">
            <v>0.34629745920055316</v>
          </cell>
          <cell r="R51">
            <v>0.35194947851172426</v>
          </cell>
          <cell r="V51">
            <v>0.35127368748058402</v>
          </cell>
          <cell r="W51">
            <v>0.35075777518709339</v>
          </cell>
        </row>
        <row r="53">
          <cell r="D53" t="str">
            <v>Diluted Normalized Earnings per Share</v>
          </cell>
        </row>
        <row r="54">
          <cell r="E54" t="str">
            <v>Net income before special items attributable to Verizon</v>
          </cell>
          <cell r="G54">
            <v>0.59513243894048851</v>
          </cell>
          <cell r="H54">
            <v>0.69028060329709229</v>
          </cell>
          <cell r="I54">
            <v>9.5148164356603782E-2</v>
          </cell>
          <cell r="J54">
            <v>15.987729475139284</v>
          </cell>
          <cell r="L54">
            <v>0.63586206896551722</v>
          </cell>
          <cell r="M54">
            <v>0.67065377855887165</v>
          </cell>
          <cell r="N54">
            <v>3.4791709593354425E-2</v>
          </cell>
          <cell r="O54">
            <v>5.4715812267205983</v>
          </cell>
          <cell r="Q54">
            <v>0.6143168453822172</v>
          </cell>
          <cell r="R54">
            <v>0.62196409714889123</v>
          </cell>
          <cell r="S54">
            <v>7.6472517666740236E-3</v>
          </cell>
          <cell r="T54">
            <v>1.2448383638114364</v>
          </cell>
          <cell r="V54">
            <v>0.62303664921465973</v>
          </cell>
          <cell r="W54">
            <v>0.62865188313973952</v>
          </cell>
          <cell r="X54">
            <v>5.6152339250797878E-3</v>
          </cell>
          <cell r="Y54">
            <v>0.90126863839515914</v>
          </cell>
        </row>
        <row r="56">
          <cell r="D56" t="str">
            <v>Diluted Reported Earnings per Share</v>
          </cell>
        </row>
        <row r="57">
          <cell r="E57" t="str">
            <v>Net income attributable to Verizon</v>
          </cell>
          <cell r="G57">
            <v>0.57103543171654625</v>
          </cell>
          <cell r="H57">
            <v>0.66994037179936861</v>
          </cell>
          <cell r="I57">
            <v>9.8904940082822357E-2</v>
          </cell>
          <cell r="J57">
            <v>17.320280772335217</v>
          </cell>
          <cell r="L57">
            <v>0.43379310344827587</v>
          </cell>
          <cell r="M57">
            <v>0.59086115992970123</v>
          </cell>
          <cell r="N57">
            <v>0.15706805648142536</v>
          </cell>
          <cell r="O57">
            <v>36.208057535463709</v>
          </cell>
          <cell r="Q57">
            <v>0.26668972673815289</v>
          </cell>
          <cell r="R57">
            <v>0.43928194297782469</v>
          </cell>
          <cell r="S57">
            <v>0.1725922162396718</v>
          </cell>
          <cell r="T57">
            <v>64.716484714512475</v>
          </cell>
          <cell r="V57">
            <v>0.57417102966841183</v>
          </cell>
          <cell r="W57">
            <v>0.57796550510383671</v>
          </cell>
          <cell r="X57">
            <v>3.7944754354248822E-3</v>
          </cell>
          <cell r="Y57">
            <v>0.66086152720317859</v>
          </cell>
        </row>
        <row r="59">
          <cell r="D59" t="str">
            <v>Diluted Shares</v>
          </cell>
          <cell r="G59">
            <v>2907</v>
          </cell>
          <cell r="H59">
            <v>2851</v>
          </cell>
          <cell r="L59">
            <v>2900</v>
          </cell>
          <cell r="M59">
            <v>2845</v>
          </cell>
          <cell r="Q59">
            <v>2891</v>
          </cell>
          <cell r="R59">
            <v>2841</v>
          </cell>
          <cell r="V59">
            <v>2865</v>
          </cell>
          <cell r="W59">
            <v>2841</v>
          </cell>
        </row>
        <row r="62">
          <cell r="D62" t="str">
            <v>* Not meaningful</v>
          </cell>
        </row>
        <row r="64">
          <cell r="D64" t="str">
            <v>EPS totals may not add due to rounding</v>
          </cell>
        </row>
      </sheetData>
      <sheetData sheetId="3">
        <row r="4">
          <cell r="D4" t="str">
            <v>Verizon Communications Inc.</v>
          </cell>
        </row>
        <row r="5">
          <cell r="D5" t="str">
            <v>Statement of Income Before Special Items - Wireline, LOB Format</v>
          </cell>
        </row>
        <row r="8">
          <cell r="G8" t="str">
            <v>3 Mos. Ended</v>
          </cell>
          <cell r="H8" t="str">
            <v>3 Mos. Ended</v>
          </cell>
          <cell r="L8" t="str">
            <v>3 Mos. Ended</v>
          </cell>
          <cell r="M8" t="str">
            <v>3 Mos. Ended</v>
          </cell>
          <cell r="Q8" t="str">
            <v>3 Mos. Ended</v>
          </cell>
          <cell r="R8" t="str">
            <v>3 Mos. Ended</v>
          </cell>
          <cell r="V8" t="str">
            <v>3 Mos. Ended</v>
          </cell>
          <cell r="W8" t="str">
            <v>3 Mos. Ended</v>
          </cell>
        </row>
        <row r="9">
          <cell r="G9">
            <v>39263</v>
          </cell>
          <cell r="H9">
            <v>39629</v>
          </cell>
          <cell r="I9" t="str">
            <v>$ Change</v>
          </cell>
          <cell r="J9" t="str">
            <v>% Change</v>
          </cell>
          <cell r="L9">
            <v>39355</v>
          </cell>
          <cell r="M9">
            <v>39721</v>
          </cell>
          <cell r="N9" t="str">
            <v>$ Change</v>
          </cell>
          <cell r="O9" t="str">
            <v>% Change</v>
          </cell>
          <cell r="Q9">
            <v>39447</v>
          </cell>
          <cell r="R9">
            <v>39813</v>
          </cell>
          <cell r="S9" t="str">
            <v>$ Change</v>
          </cell>
          <cell r="T9" t="str">
            <v>% Change</v>
          </cell>
          <cell r="V9">
            <v>39538</v>
          </cell>
          <cell r="W9">
            <v>39903</v>
          </cell>
          <cell r="X9" t="str">
            <v>$ Change</v>
          </cell>
          <cell r="Y9" t="str">
            <v>% Change</v>
          </cell>
        </row>
        <row r="11">
          <cell r="D11" t="str">
            <v>Wireline Operating Revenues</v>
          </cell>
        </row>
        <row r="12">
          <cell r="D12" t="str">
            <v xml:space="preserve"> </v>
          </cell>
          <cell r="E12" t="str">
            <v>Mass Markets</v>
          </cell>
          <cell r="G12">
            <v>4926</v>
          </cell>
          <cell r="H12">
            <v>4947</v>
          </cell>
          <cell r="I12">
            <v>21</v>
          </cell>
          <cell r="J12">
            <v>0.42630937880633374</v>
          </cell>
          <cell r="L12">
            <v>4921</v>
          </cell>
          <cell r="M12">
            <v>4991</v>
          </cell>
          <cell r="N12">
            <v>70</v>
          </cell>
          <cell r="O12">
            <v>1.4224751066856329</v>
          </cell>
          <cell r="Q12">
            <v>4880</v>
          </cell>
          <cell r="R12">
            <v>4969</v>
          </cell>
          <cell r="S12">
            <v>89</v>
          </cell>
          <cell r="T12">
            <v>1.8237704918032787</v>
          </cell>
          <cell r="V12">
            <v>4892</v>
          </cell>
          <cell r="W12">
            <v>4924</v>
          </cell>
          <cell r="X12">
            <v>32</v>
          </cell>
          <cell r="Y12">
            <v>0.65412919051512675</v>
          </cell>
        </row>
        <row r="13">
          <cell r="D13" t="str">
            <v xml:space="preserve"> </v>
          </cell>
          <cell r="E13" t="str">
            <v>Global Enterprise</v>
          </cell>
          <cell r="G13">
            <v>3908</v>
          </cell>
          <cell r="H13">
            <v>3972</v>
          </cell>
          <cell r="I13">
            <v>64</v>
          </cell>
          <cell r="J13">
            <v>1.6376663254861823</v>
          </cell>
          <cell r="L13">
            <v>3984</v>
          </cell>
          <cell r="M13">
            <v>4010</v>
          </cell>
          <cell r="N13">
            <v>26</v>
          </cell>
          <cell r="O13">
            <v>0.65261044176706828</v>
          </cell>
          <cell r="Q13">
            <v>4021</v>
          </cell>
          <cell r="R13">
            <v>3921</v>
          </cell>
          <cell r="S13">
            <v>-100</v>
          </cell>
          <cell r="T13">
            <v>-2.4869435463814971</v>
          </cell>
          <cell r="V13">
            <v>3876</v>
          </cell>
          <cell r="W13">
            <v>3743</v>
          </cell>
          <cell r="X13">
            <v>-133</v>
          </cell>
          <cell r="Y13">
            <v>-3.4313725490196081</v>
          </cell>
        </row>
        <row r="14">
          <cell r="E14" t="str">
            <v>Global Wholesale Services</v>
          </cell>
          <cell r="G14">
            <v>2706</v>
          </cell>
          <cell r="H14">
            <v>2605</v>
          </cell>
          <cell r="I14">
            <v>-101</v>
          </cell>
          <cell r="J14">
            <v>-3.7324464153732446</v>
          </cell>
          <cell r="L14">
            <v>2700</v>
          </cell>
          <cell r="M14">
            <v>2595</v>
          </cell>
          <cell r="N14">
            <v>-105</v>
          </cell>
          <cell r="O14">
            <v>-3.8888888888888888</v>
          </cell>
          <cell r="Q14">
            <v>2662</v>
          </cell>
          <cell r="R14">
            <v>2528</v>
          </cell>
          <cell r="S14">
            <v>-134</v>
          </cell>
          <cell r="T14">
            <v>-5.0338091660405713</v>
          </cell>
          <cell r="V14">
            <v>2632</v>
          </cell>
          <cell r="W14">
            <v>2388</v>
          </cell>
          <cell r="X14">
            <v>-244</v>
          </cell>
          <cell r="Y14">
            <v>-9.2705167173252274</v>
          </cell>
        </row>
        <row r="15">
          <cell r="E15" t="str">
            <v>Other</v>
          </cell>
          <cell r="G15">
            <v>790</v>
          </cell>
          <cell r="H15">
            <v>589</v>
          </cell>
          <cell r="I15">
            <v>-201</v>
          </cell>
          <cell r="J15">
            <v>-25.443037974683548</v>
          </cell>
          <cell r="L15">
            <v>767</v>
          </cell>
          <cell r="M15">
            <v>562</v>
          </cell>
          <cell r="N15">
            <v>-205</v>
          </cell>
          <cell r="O15">
            <v>-26.727509778357234</v>
          </cell>
          <cell r="Q15">
            <v>686</v>
          </cell>
          <cell r="R15">
            <v>499</v>
          </cell>
          <cell r="S15">
            <v>-187</v>
          </cell>
          <cell r="T15">
            <v>-27.259475218658892</v>
          </cell>
          <cell r="V15">
            <v>626</v>
          </cell>
          <cell r="W15">
            <v>511</v>
          </cell>
          <cell r="X15">
            <v>-115</v>
          </cell>
          <cell r="Y15">
            <v>-18.370607028753994</v>
          </cell>
        </row>
        <row r="16">
          <cell r="D16" t="str">
            <v>Total Wireline Operating Revenues</v>
          </cell>
          <cell r="G16">
            <v>12330</v>
          </cell>
          <cell r="H16">
            <v>12113</v>
          </cell>
          <cell r="I16">
            <v>-217</v>
          </cell>
          <cell r="J16">
            <v>-1.7599351175993512</v>
          </cell>
          <cell r="L16">
            <v>12372</v>
          </cell>
          <cell r="M16">
            <v>12158</v>
          </cell>
          <cell r="N16">
            <v>-214</v>
          </cell>
          <cell r="O16">
            <v>-1.72971225347559</v>
          </cell>
          <cell r="Q16">
            <v>12249</v>
          </cell>
          <cell r="R16">
            <v>11917</v>
          </cell>
          <cell r="S16">
            <v>-332</v>
          </cell>
          <cell r="T16">
            <v>-2.7104253408441505</v>
          </cell>
          <cell r="V16">
            <v>12026</v>
          </cell>
          <cell r="W16">
            <v>11566</v>
          </cell>
          <cell r="X16">
            <v>-460</v>
          </cell>
          <cell r="Y16">
            <v>-3.8250457342424742</v>
          </cell>
        </row>
        <row r="18">
          <cell r="D18" t="str">
            <v>Cost of Services and Sales</v>
          </cell>
          <cell r="G18">
            <v>5986</v>
          </cell>
          <cell r="H18">
            <v>5998</v>
          </cell>
          <cell r="I18">
            <v>12</v>
          </cell>
          <cell r="J18">
            <v>0.20046775810223855</v>
          </cell>
          <cell r="L18">
            <v>6085</v>
          </cell>
          <cell r="M18">
            <v>6155</v>
          </cell>
          <cell r="N18">
            <v>70</v>
          </cell>
          <cell r="O18">
            <v>1.1503697617091209</v>
          </cell>
          <cell r="Q18">
            <v>6188</v>
          </cell>
          <cell r="R18">
            <v>6040</v>
          </cell>
          <cell r="S18">
            <v>-148</v>
          </cell>
          <cell r="T18">
            <v>-2.3917259211376858</v>
          </cell>
          <cell r="V18">
            <v>6081</v>
          </cell>
          <cell r="W18">
            <v>5896</v>
          </cell>
          <cell r="X18">
            <v>-185</v>
          </cell>
          <cell r="Y18">
            <v>-3.0422627857260318</v>
          </cell>
        </row>
        <row r="19">
          <cell r="D19" t="str">
            <v>Selling, General and Administrative Expenses</v>
          </cell>
          <cell r="G19">
            <v>3051</v>
          </cell>
          <cell r="H19">
            <v>2806</v>
          </cell>
          <cell r="I19">
            <v>-245</v>
          </cell>
          <cell r="J19">
            <v>-8.0301540478531628</v>
          </cell>
          <cell r="L19">
            <v>2922</v>
          </cell>
          <cell r="M19">
            <v>2689</v>
          </cell>
          <cell r="N19">
            <v>-233</v>
          </cell>
          <cell r="O19">
            <v>-7.9739904175222449</v>
          </cell>
          <cell r="Q19">
            <v>2584</v>
          </cell>
          <cell r="R19">
            <v>2853</v>
          </cell>
          <cell r="S19">
            <v>269</v>
          </cell>
          <cell r="T19">
            <v>10.410216718266254</v>
          </cell>
          <cell r="V19">
            <v>2698</v>
          </cell>
          <cell r="W19">
            <v>2767</v>
          </cell>
          <cell r="X19">
            <v>69</v>
          </cell>
          <cell r="Y19">
            <v>2.5574499629355079</v>
          </cell>
        </row>
        <row r="20">
          <cell r="D20" t="str">
            <v>Total Cash Expenses</v>
          </cell>
          <cell r="G20">
            <v>9037</v>
          </cell>
          <cell r="H20">
            <v>8804</v>
          </cell>
          <cell r="I20">
            <v>-233</v>
          </cell>
          <cell r="J20">
            <v>-2.578289255283833</v>
          </cell>
          <cell r="L20">
            <v>9007</v>
          </cell>
          <cell r="M20">
            <v>8844</v>
          </cell>
          <cell r="N20">
            <v>-163</v>
          </cell>
          <cell r="O20">
            <v>-1.8097035638947485</v>
          </cell>
          <cell r="Q20">
            <v>8772</v>
          </cell>
          <cell r="R20">
            <v>8893</v>
          </cell>
          <cell r="S20">
            <v>121</v>
          </cell>
          <cell r="T20">
            <v>1.3793889648882809</v>
          </cell>
          <cell r="V20">
            <v>8779</v>
          </cell>
          <cell r="W20">
            <v>8663</v>
          </cell>
          <cell r="X20">
            <v>-116</v>
          </cell>
          <cell r="Y20">
            <v>-1.3213350039867866</v>
          </cell>
        </row>
        <row r="22">
          <cell r="D22" t="str">
            <v>Depreciation Expense</v>
          </cell>
          <cell r="G22">
            <v>1907</v>
          </cell>
          <cell r="H22">
            <v>1939</v>
          </cell>
          <cell r="I22">
            <v>32</v>
          </cell>
          <cell r="J22">
            <v>1.6780283167278447</v>
          </cell>
          <cell r="L22">
            <v>1929</v>
          </cell>
          <cell r="M22">
            <v>1964</v>
          </cell>
          <cell r="N22">
            <v>35</v>
          </cell>
          <cell r="O22">
            <v>1.8144116122343183</v>
          </cell>
          <cell r="Q22">
            <v>1984</v>
          </cell>
          <cell r="R22">
            <v>2002</v>
          </cell>
          <cell r="S22">
            <v>18</v>
          </cell>
          <cell r="T22">
            <v>0.90725806451612911</v>
          </cell>
          <cell r="V22">
            <v>1910</v>
          </cell>
          <cell r="W22">
            <v>1935</v>
          </cell>
          <cell r="X22">
            <v>25</v>
          </cell>
          <cell r="Y22">
            <v>1.3089005235602094</v>
          </cell>
        </row>
        <row r="23">
          <cell r="D23" t="str">
            <v>Amortization</v>
          </cell>
          <cell r="G23">
            <v>299</v>
          </cell>
          <cell r="H23">
            <v>307</v>
          </cell>
          <cell r="I23">
            <v>8</v>
          </cell>
          <cell r="J23">
            <v>2.6755852842809364</v>
          </cell>
          <cell r="L23">
            <v>301</v>
          </cell>
          <cell r="M23">
            <v>304</v>
          </cell>
          <cell r="N23">
            <v>3</v>
          </cell>
          <cell r="O23">
            <v>0.99667774086378735</v>
          </cell>
          <cell r="Q23">
            <v>304</v>
          </cell>
          <cell r="R23">
            <v>308</v>
          </cell>
          <cell r="S23">
            <v>4</v>
          </cell>
          <cell r="T23">
            <v>1.3157894736842104</v>
          </cell>
          <cell r="V23">
            <v>298</v>
          </cell>
          <cell r="W23">
            <v>280</v>
          </cell>
          <cell r="X23">
            <v>-18</v>
          </cell>
          <cell r="Y23">
            <v>-6.0402684563758395</v>
          </cell>
        </row>
        <row r="24">
          <cell r="D24" t="str">
            <v>Depreciation and Amortization Expenses</v>
          </cell>
          <cell r="G24">
            <v>2206</v>
          </cell>
          <cell r="H24">
            <v>2246</v>
          </cell>
          <cell r="I24">
            <v>40</v>
          </cell>
          <cell r="J24">
            <v>1.813236627379873</v>
          </cell>
          <cell r="L24">
            <v>2230</v>
          </cell>
          <cell r="M24">
            <v>2268</v>
          </cell>
          <cell r="N24">
            <v>38</v>
          </cell>
          <cell r="O24">
            <v>1.7040358744394617</v>
          </cell>
          <cell r="Q24">
            <v>2288</v>
          </cell>
          <cell r="R24">
            <v>2310</v>
          </cell>
          <cell r="S24">
            <v>22</v>
          </cell>
          <cell r="T24">
            <v>0.96153846153846156</v>
          </cell>
          <cell r="V24">
            <v>2208</v>
          </cell>
          <cell r="W24">
            <v>2215</v>
          </cell>
          <cell r="X24">
            <v>7</v>
          </cell>
          <cell r="Y24">
            <v>0.3170289855072464</v>
          </cell>
        </row>
        <row r="26">
          <cell r="D26" t="str">
            <v>Operating Income</v>
          </cell>
          <cell r="G26">
            <v>1087</v>
          </cell>
          <cell r="H26">
            <v>1063</v>
          </cell>
          <cell r="I26">
            <v>-24</v>
          </cell>
          <cell r="J26">
            <v>-2.2079116835326587</v>
          </cell>
          <cell r="L26">
            <v>1135</v>
          </cell>
          <cell r="M26">
            <v>1046</v>
          </cell>
          <cell r="N26">
            <v>-89</v>
          </cell>
          <cell r="O26">
            <v>-7.8414096916299556</v>
          </cell>
          <cell r="Q26">
            <v>1189</v>
          </cell>
          <cell r="R26">
            <v>714</v>
          </cell>
          <cell r="S26">
            <v>-475</v>
          </cell>
          <cell r="T26">
            <v>-39.949537426408746</v>
          </cell>
          <cell r="V26">
            <v>1039</v>
          </cell>
          <cell r="W26">
            <v>688</v>
          </cell>
          <cell r="X26">
            <v>-351</v>
          </cell>
          <cell r="Y26">
            <v>-33.782483156881618</v>
          </cell>
        </row>
        <row r="27">
          <cell r="D27" t="str">
            <v>Other Income/(Expense), Net</v>
          </cell>
          <cell r="G27">
            <v>44</v>
          </cell>
          <cell r="H27">
            <v>33</v>
          </cell>
          <cell r="I27">
            <v>-11</v>
          </cell>
          <cell r="J27">
            <v>-25</v>
          </cell>
          <cell r="L27">
            <v>52</v>
          </cell>
          <cell r="M27">
            <v>5</v>
          </cell>
          <cell r="N27">
            <v>-47</v>
          </cell>
          <cell r="O27">
            <v>-90.384615384615387</v>
          </cell>
          <cell r="Q27">
            <v>58</v>
          </cell>
          <cell r="R27">
            <v>-12</v>
          </cell>
          <cell r="S27">
            <v>-70</v>
          </cell>
          <cell r="T27">
            <v>-120.68965517241379</v>
          </cell>
          <cell r="V27">
            <v>-9</v>
          </cell>
          <cell r="W27">
            <v>60</v>
          </cell>
          <cell r="X27">
            <v>69</v>
          </cell>
          <cell r="Y27" t="str">
            <v>*</v>
          </cell>
        </row>
        <row r="28">
          <cell r="D28" t="str">
            <v>Interest Expense</v>
          </cell>
          <cell r="G28">
            <v>-502</v>
          </cell>
          <cell r="H28">
            <v>-415</v>
          </cell>
          <cell r="I28">
            <v>87</v>
          </cell>
          <cell r="J28">
            <v>-17.330677290836654</v>
          </cell>
          <cell r="L28">
            <v>-494</v>
          </cell>
          <cell r="M28">
            <v>-420</v>
          </cell>
          <cell r="N28">
            <v>74</v>
          </cell>
          <cell r="O28">
            <v>-14.979757085020243</v>
          </cell>
          <cell r="Q28">
            <v>-475</v>
          </cell>
          <cell r="R28">
            <v>-423</v>
          </cell>
          <cell r="S28">
            <v>52</v>
          </cell>
          <cell r="T28">
            <v>-10.947368421052632</v>
          </cell>
          <cell r="V28">
            <v>-440</v>
          </cell>
          <cell r="W28">
            <v>-335</v>
          </cell>
          <cell r="X28">
            <v>105</v>
          </cell>
          <cell r="Y28">
            <v>-23.863636363636363</v>
          </cell>
        </row>
        <row r="29">
          <cell r="D29" t="str">
            <v xml:space="preserve">Income Before Provision for Income Taxes </v>
          </cell>
          <cell r="G29">
            <v>629</v>
          </cell>
          <cell r="H29">
            <v>681</v>
          </cell>
          <cell r="I29">
            <v>52</v>
          </cell>
          <cell r="J29">
            <v>8.2670906200317962</v>
          </cell>
          <cell r="L29">
            <v>693</v>
          </cell>
          <cell r="M29">
            <v>631</v>
          </cell>
          <cell r="N29">
            <v>-62</v>
          </cell>
          <cell r="O29">
            <v>-8.9466089466089471</v>
          </cell>
          <cell r="Q29">
            <v>772</v>
          </cell>
          <cell r="R29">
            <v>279</v>
          </cell>
          <cell r="S29">
            <v>-493</v>
          </cell>
          <cell r="T29">
            <v>-63.860103626943008</v>
          </cell>
          <cell r="V29">
            <v>590</v>
          </cell>
          <cell r="W29">
            <v>413</v>
          </cell>
          <cell r="X29">
            <v>-177</v>
          </cell>
          <cell r="Y29">
            <v>-30</v>
          </cell>
        </row>
        <row r="30">
          <cell r="D30" t="str">
            <v>Provision for Income Taxes</v>
          </cell>
          <cell r="G30">
            <v>-276</v>
          </cell>
          <cell r="H30">
            <v>-277</v>
          </cell>
          <cell r="I30">
            <v>-1</v>
          </cell>
          <cell r="J30">
            <v>0.36231884057971014</v>
          </cell>
          <cell r="L30">
            <v>-408</v>
          </cell>
          <cell r="M30">
            <v>-239</v>
          </cell>
          <cell r="N30">
            <v>169</v>
          </cell>
          <cell r="O30">
            <v>-41.421568627450981</v>
          </cell>
          <cell r="Q30">
            <v>-332</v>
          </cell>
          <cell r="R30">
            <v>-249</v>
          </cell>
          <cell r="S30">
            <v>83</v>
          </cell>
          <cell r="T30">
            <v>-25</v>
          </cell>
          <cell r="V30">
            <v>-248</v>
          </cell>
          <cell r="W30">
            <v>-143</v>
          </cell>
          <cell r="X30">
            <v>105</v>
          </cell>
          <cell r="Y30">
            <v>-42.338709677419359</v>
          </cell>
        </row>
        <row r="31">
          <cell r="D31" t="str">
            <v xml:space="preserve">Net Income </v>
          </cell>
          <cell r="G31">
            <v>353</v>
          </cell>
          <cell r="H31">
            <v>404</v>
          </cell>
          <cell r="I31">
            <v>51</v>
          </cell>
          <cell r="J31">
            <v>14.447592067988669</v>
          </cell>
          <cell r="L31">
            <v>285</v>
          </cell>
          <cell r="M31">
            <v>392</v>
          </cell>
          <cell r="N31">
            <v>107</v>
          </cell>
          <cell r="O31">
            <v>37.543859649122808</v>
          </cell>
          <cell r="Q31">
            <v>440</v>
          </cell>
          <cell r="R31">
            <v>30</v>
          </cell>
          <cell r="S31">
            <v>-410</v>
          </cell>
          <cell r="T31">
            <v>-93.181818181818173</v>
          </cell>
          <cell r="V31">
            <v>342</v>
          </cell>
          <cell r="W31">
            <v>270</v>
          </cell>
          <cell r="X31">
            <v>-72</v>
          </cell>
          <cell r="Y31">
            <v>-21.052631578947366</v>
          </cell>
        </row>
        <row r="33">
          <cell r="D33" t="str">
            <v>EBITDA</v>
          </cell>
          <cell r="G33">
            <v>3293</v>
          </cell>
          <cell r="H33">
            <v>3309</v>
          </cell>
          <cell r="I33">
            <v>16</v>
          </cell>
          <cell r="J33">
            <v>0.48587913756453088</v>
          </cell>
          <cell r="L33">
            <v>3365</v>
          </cell>
          <cell r="M33">
            <v>3314</v>
          </cell>
          <cell r="N33">
            <v>-51</v>
          </cell>
          <cell r="O33">
            <v>-1.5156017830609212</v>
          </cell>
          <cell r="Q33">
            <v>3477</v>
          </cell>
          <cell r="R33">
            <v>3024</v>
          </cell>
          <cell r="S33">
            <v>-453</v>
          </cell>
          <cell r="T33">
            <v>-13.028472821397758</v>
          </cell>
          <cell r="V33">
            <v>3247</v>
          </cell>
          <cell r="W33">
            <v>2903</v>
          </cell>
          <cell r="X33">
            <v>-344</v>
          </cell>
          <cell r="Y33">
            <v>-10.594394825993223</v>
          </cell>
        </row>
        <row r="34">
          <cell r="D34" t="str">
            <v>EBITDA Margin</v>
          </cell>
          <cell r="G34">
            <v>0.26707218167072183</v>
          </cell>
          <cell r="H34">
            <v>0.27317757780896557</v>
          </cell>
          <cell r="L34">
            <v>0.27198512770772715</v>
          </cell>
          <cell r="M34">
            <v>0.2725777265997697</v>
          </cell>
          <cell r="Q34">
            <v>0.28385990693117807</v>
          </cell>
          <cell r="R34">
            <v>0.25375513971637159</v>
          </cell>
          <cell r="V34">
            <v>0.26999833693663727</v>
          </cell>
          <cell r="W34">
            <v>0.25099429361922876</v>
          </cell>
        </row>
        <row r="35">
          <cell r="D35" t="str">
            <v>Operating Income Margin</v>
          </cell>
          <cell r="G35">
            <v>8.8158961881589615E-2</v>
          </cell>
          <cell r="H35">
            <v>8.7756955337240983E-2</v>
          </cell>
          <cell r="L35">
            <v>9.1739411574523116E-2</v>
          </cell>
          <cell r="M35">
            <v>8.6033887152492189E-2</v>
          </cell>
          <cell r="Q35">
            <v>9.7069148501918529E-2</v>
          </cell>
          <cell r="R35">
            <v>5.9914407988587728E-2</v>
          </cell>
          <cell r="V35">
            <v>8.6396141692998502E-2</v>
          </cell>
          <cell r="W35">
            <v>5.9484696524295347E-2</v>
          </cell>
        </row>
        <row r="37">
          <cell r="D37" t="str">
            <v>Effective Income Tax Rate</v>
          </cell>
          <cell r="G37">
            <v>0.43879173290937995</v>
          </cell>
          <cell r="H37">
            <v>0.40675477239353891</v>
          </cell>
          <cell r="L37">
            <v>0.58874458874458879</v>
          </cell>
          <cell r="M37">
            <v>0.37876386687797148</v>
          </cell>
          <cell r="Q37">
            <v>0.43005181347150256</v>
          </cell>
          <cell r="R37">
            <v>0.89247311827956988</v>
          </cell>
          <cell r="V37">
            <v>0.42033898305084744</v>
          </cell>
          <cell r="W37">
            <v>0.34624697336561744</v>
          </cell>
        </row>
        <row r="39">
          <cell r="D39" t="str">
            <v xml:space="preserve">Income Before Provision for Income Taxes </v>
          </cell>
          <cell r="G39">
            <v>629</v>
          </cell>
          <cell r="H39">
            <v>681</v>
          </cell>
          <cell r="I39">
            <v>52</v>
          </cell>
          <cell r="J39">
            <v>8.2670906200317962</v>
          </cell>
          <cell r="L39">
            <v>693</v>
          </cell>
          <cell r="M39">
            <v>631</v>
          </cell>
          <cell r="N39">
            <v>-62</v>
          </cell>
          <cell r="O39">
            <v>-8.9466089466089471</v>
          </cell>
          <cell r="Q39">
            <v>772</v>
          </cell>
          <cell r="R39">
            <v>279</v>
          </cell>
          <cell r="S39">
            <v>-493</v>
          </cell>
          <cell r="T39">
            <v>-63.860103626943008</v>
          </cell>
          <cell r="V39">
            <v>590</v>
          </cell>
          <cell r="W39">
            <v>413</v>
          </cell>
          <cell r="X39">
            <v>-177</v>
          </cell>
          <cell r="Y39">
            <v>-30</v>
          </cell>
        </row>
        <row r="41">
          <cell r="D41" t="str">
            <v>Operating Income, excluding Pension/OPEB</v>
          </cell>
          <cell r="G41">
            <v>1426</v>
          </cell>
          <cell r="H41">
            <v>1373</v>
          </cell>
          <cell r="I41">
            <v>-53</v>
          </cell>
          <cell r="J41">
            <v>-3.7166900420757361</v>
          </cell>
          <cell r="L41">
            <v>1467</v>
          </cell>
          <cell r="M41">
            <v>1313</v>
          </cell>
          <cell r="N41">
            <v>-154</v>
          </cell>
          <cell r="O41">
            <v>-10.497614178595773</v>
          </cell>
          <cell r="Q41">
            <v>1525</v>
          </cell>
          <cell r="R41">
            <v>1004</v>
          </cell>
          <cell r="S41">
            <v>-521</v>
          </cell>
          <cell r="T41">
            <v>-34.16393442622951</v>
          </cell>
          <cell r="V41">
            <v>1358</v>
          </cell>
          <cell r="W41">
            <v>1060</v>
          </cell>
          <cell r="X41">
            <v>-298</v>
          </cell>
          <cell r="Y41">
            <v>-21.944035346097202</v>
          </cell>
        </row>
        <row r="42">
          <cell r="D42" t="str">
            <v>Operating Income Margin, 
    excluding Pension/OPEB</v>
          </cell>
          <cell r="G42">
            <v>0.11565287915652879</v>
          </cell>
          <cell r="H42">
            <v>0.11334929414678445</v>
          </cell>
          <cell r="L42">
            <v>0.11857419980601358</v>
          </cell>
          <cell r="M42">
            <v>0.10799473597631189</v>
          </cell>
          <cell r="Q42">
            <v>0.12449995918034125</v>
          </cell>
          <cell r="R42">
            <v>8.4249391625409079E-2</v>
          </cell>
          <cell r="V42">
            <v>0.11292200232828871</v>
          </cell>
          <cell r="W42">
            <v>9.1647933598478296E-2</v>
          </cell>
        </row>
        <row r="44">
          <cell r="D44" t="str">
            <v>Net Pension/OPEB Credit/(Charge)</v>
          </cell>
          <cell r="G44">
            <v>-339</v>
          </cell>
          <cell r="H44">
            <v>-310</v>
          </cell>
          <cell r="I44">
            <v>29</v>
          </cell>
          <cell r="J44">
            <v>-8.5545722713864301</v>
          </cell>
          <cell r="L44">
            <v>-332</v>
          </cell>
          <cell r="M44">
            <v>-267</v>
          </cell>
          <cell r="N44">
            <v>65</v>
          </cell>
          <cell r="O44">
            <v>-19.578313253012048</v>
          </cell>
          <cell r="Q44">
            <v>-336</v>
          </cell>
          <cell r="R44">
            <v>-290</v>
          </cell>
          <cell r="S44">
            <v>46</v>
          </cell>
          <cell r="T44">
            <v>-13.690476190476192</v>
          </cell>
          <cell r="V44">
            <v>-319</v>
          </cell>
          <cell r="W44">
            <v>-372</v>
          </cell>
          <cell r="X44">
            <v>-53</v>
          </cell>
          <cell r="Y44">
            <v>16.614420062695924</v>
          </cell>
        </row>
        <row r="46">
          <cell r="D46" t="str">
            <v>EBITDA excluding Pension/OPEB</v>
          </cell>
          <cell r="G46">
            <v>3632</v>
          </cell>
          <cell r="H46">
            <v>3619</v>
          </cell>
          <cell r="I46">
            <v>-13</v>
          </cell>
          <cell r="J46">
            <v>-0.35792951541850221</v>
          </cell>
          <cell r="L46">
            <v>3697</v>
          </cell>
          <cell r="M46">
            <v>3581</v>
          </cell>
          <cell r="N46">
            <v>-116</v>
          </cell>
          <cell r="O46">
            <v>-3.1376791993508251</v>
          </cell>
          <cell r="Q46">
            <v>3813</v>
          </cell>
          <cell r="R46">
            <v>3314</v>
          </cell>
          <cell r="S46">
            <v>-499</v>
          </cell>
          <cell r="T46">
            <v>-13.086808287437712</v>
          </cell>
          <cell r="V46">
            <v>3566</v>
          </cell>
          <cell r="W46">
            <v>3275</v>
          </cell>
          <cell r="X46">
            <v>-291</v>
          </cell>
          <cell r="Y46">
            <v>-8.1604038137969717</v>
          </cell>
        </row>
        <row r="47">
          <cell r="D47" t="str">
            <v>EBITDA excluding Pension/OPEB Margin</v>
          </cell>
          <cell r="G47">
            <v>0.29456609894566099</v>
          </cell>
          <cell r="H47">
            <v>0.29876991661850905</v>
          </cell>
          <cell r="L47">
            <v>0.29881991593921758</v>
          </cell>
          <cell r="M47">
            <v>0.29453857542358941</v>
          </cell>
          <cell r="Q47">
            <v>0.31129071760960081</v>
          </cell>
          <cell r="R47">
            <v>0.27809012335319294</v>
          </cell>
          <cell r="V47">
            <v>0.29652419757192749</v>
          </cell>
          <cell r="W47">
            <v>0.28315753069341171</v>
          </cell>
        </row>
        <row r="50">
          <cell r="D50" t="str">
            <v>* Not meaningful</v>
          </cell>
        </row>
      </sheetData>
      <sheetData sheetId="4">
        <row r="4">
          <cell r="D4" t="str">
            <v>Verizon Communications Inc.</v>
          </cell>
        </row>
        <row r="5">
          <cell r="D5" t="str">
            <v>Statement of Income Before Special Items - Domestic Wireless</v>
          </cell>
        </row>
        <row r="8">
          <cell r="G8" t="str">
            <v>3 Mos. Ended</v>
          </cell>
          <cell r="H8" t="str">
            <v>3 Mos. Ended</v>
          </cell>
          <cell r="L8" t="str">
            <v>3 Mos. Ended</v>
          </cell>
          <cell r="M8" t="str">
            <v>3 Mos. Ended</v>
          </cell>
          <cell r="Q8" t="str">
            <v>3 Mos. Ended</v>
          </cell>
          <cell r="R8" t="str">
            <v>3 Mos. Ended</v>
          </cell>
          <cell r="V8" t="str">
            <v>3 Mos. Ended</v>
          </cell>
          <cell r="W8" t="str">
            <v>3 Mos. Ended</v>
          </cell>
        </row>
        <row r="9">
          <cell r="G9">
            <v>39263</v>
          </cell>
          <cell r="H9">
            <v>39629</v>
          </cell>
          <cell r="I9" t="str">
            <v>$ Change</v>
          </cell>
          <cell r="J9" t="str">
            <v>% Change</v>
          </cell>
          <cell r="L9">
            <v>39355</v>
          </cell>
          <cell r="M9">
            <v>39721</v>
          </cell>
          <cell r="N9" t="str">
            <v>$ Change</v>
          </cell>
          <cell r="O9" t="str">
            <v>% Change</v>
          </cell>
          <cell r="Q9">
            <v>39447</v>
          </cell>
          <cell r="R9">
            <v>39813</v>
          </cell>
          <cell r="S9" t="str">
            <v>$ Change</v>
          </cell>
          <cell r="T9" t="str">
            <v>% Change</v>
          </cell>
          <cell r="V9">
            <v>39538</v>
          </cell>
          <cell r="W9">
            <v>39903</v>
          </cell>
          <cell r="X9" t="str">
            <v>$ Change</v>
          </cell>
          <cell r="Y9" t="str">
            <v>% Change</v>
          </cell>
        </row>
        <row r="12">
          <cell r="D12" t="str">
            <v>Service Revenue</v>
          </cell>
          <cell r="G12">
            <v>9402</v>
          </cell>
          <cell r="H12">
            <v>10492</v>
          </cell>
          <cell r="I12">
            <v>1090</v>
          </cell>
          <cell r="J12">
            <v>11.593278025951925</v>
          </cell>
          <cell r="L12">
            <v>9749</v>
          </cell>
          <cell r="M12">
            <v>10936</v>
          </cell>
          <cell r="N12">
            <v>1187</v>
          </cell>
          <cell r="O12">
            <v>12.175607754641501</v>
          </cell>
          <cell r="Q12">
            <v>9874.0099999999893</v>
          </cell>
          <cell r="R12">
            <v>11064</v>
          </cell>
          <cell r="S12">
            <v>1189.9900000000107</v>
          </cell>
          <cell r="T12">
            <v>12.05173987063019</v>
          </cell>
          <cell r="V12">
            <v>10145</v>
          </cell>
          <cell r="W12">
            <v>13074</v>
          </cell>
          <cell r="X12">
            <v>2929</v>
          </cell>
          <cell r="Y12">
            <v>28.871365204534253</v>
          </cell>
        </row>
        <row r="13">
          <cell r="D13" t="str">
            <v>Equipment and Other</v>
          </cell>
          <cell r="G13">
            <v>1441</v>
          </cell>
          <cell r="H13">
            <v>1627</v>
          </cell>
          <cell r="I13">
            <v>186</v>
          </cell>
          <cell r="J13">
            <v>12.907702984038863</v>
          </cell>
          <cell r="L13">
            <v>1540</v>
          </cell>
          <cell r="M13">
            <v>1764</v>
          </cell>
          <cell r="N13">
            <v>224</v>
          </cell>
          <cell r="O13">
            <v>14.545454545454545</v>
          </cell>
          <cell r="Q13">
            <v>1569</v>
          </cell>
          <cell r="R13">
            <v>1783</v>
          </cell>
          <cell r="S13">
            <v>214</v>
          </cell>
          <cell r="T13">
            <v>13.639260675589549</v>
          </cell>
          <cell r="V13">
            <v>1524</v>
          </cell>
          <cell r="W13">
            <v>2048</v>
          </cell>
          <cell r="X13">
            <v>524</v>
          </cell>
          <cell r="Y13">
            <v>34.383202099737531</v>
          </cell>
        </row>
        <row r="14">
          <cell r="D14" t="str">
            <v>Total Revenues</v>
          </cell>
          <cell r="G14">
            <v>10843</v>
          </cell>
          <cell r="H14">
            <v>12119</v>
          </cell>
          <cell r="I14">
            <v>1276</v>
          </cell>
          <cell r="J14">
            <v>11.767960896430878</v>
          </cell>
          <cell r="L14">
            <v>11289</v>
          </cell>
          <cell r="M14">
            <v>12700</v>
          </cell>
          <cell r="N14">
            <v>1411</v>
          </cell>
          <cell r="O14">
            <v>12.498892727433786</v>
          </cell>
          <cell r="Q14">
            <v>11443.01</v>
          </cell>
          <cell r="R14">
            <v>12847</v>
          </cell>
          <cell r="S14">
            <v>1403.9899999999998</v>
          </cell>
          <cell r="T14">
            <v>12.269411632079319</v>
          </cell>
          <cell r="V14">
            <v>11669</v>
          </cell>
          <cell r="W14">
            <v>15122</v>
          </cell>
          <cell r="X14">
            <v>3453</v>
          </cell>
          <cell r="Y14">
            <v>29.591224612220412</v>
          </cell>
        </row>
        <row r="16">
          <cell r="D16" t="str">
            <v>Cost of Services and Sales</v>
          </cell>
          <cell r="G16">
            <v>3270</v>
          </cell>
          <cell r="H16">
            <v>3743</v>
          </cell>
          <cell r="I16">
            <v>473</v>
          </cell>
          <cell r="J16">
            <v>14.464831804281344</v>
          </cell>
          <cell r="L16">
            <v>3551</v>
          </cell>
          <cell r="M16">
            <v>4178</v>
          </cell>
          <cell r="N16">
            <v>627</v>
          </cell>
          <cell r="O16">
            <v>17.656998028724303</v>
          </cell>
          <cell r="Q16">
            <v>3613.01</v>
          </cell>
          <cell r="R16">
            <v>4153</v>
          </cell>
          <cell r="S16">
            <v>539.98999999999978</v>
          </cell>
          <cell r="T16">
            <v>14.945710086603684</v>
          </cell>
          <cell r="V16">
            <v>3586</v>
          </cell>
          <cell r="W16">
            <v>4660</v>
          </cell>
          <cell r="X16">
            <v>1074</v>
          </cell>
          <cell r="Y16">
            <v>29.949804796430563</v>
          </cell>
        </row>
        <row r="17">
          <cell r="D17" t="str">
            <v>Selling, General and Administrative Expenses</v>
          </cell>
          <cell r="G17">
            <v>3271</v>
          </cell>
          <cell r="H17">
            <v>3587</v>
          </cell>
          <cell r="I17">
            <v>316</v>
          </cell>
          <cell r="J17">
            <v>9.6606542341791499</v>
          </cell>
          <cell r="L17">
            <v>3385</v>
          </cell>
          <cell r="M17">
            <v>3690</v>
          </cell>
          <cell r="N17">
            <v>305</v>
          </cell>
          <cell r="O17">
            <v>9.0103397341211231</v>
          </cell>
          <cell r="Q17">
            <v>3521</v>
          </cell>
          <cell r="R17">
            <v>3467</v>
          </cell>
          <cell r="S17">
            <v>-54</v>
          </cell>
          <cell r="T17">
            <v>-1.5336552115876172</v>
          </cell>
          <cell r="V17">
            <v>3530</v>
          </cell>
          <cell r="W17">
            <v>4443</v>
          </cell>
          <cell r="X17">
            <v>913</v>
          </cell>
          <cell r="Y17">
            <v>25.864022662889518</v>
          </cell>
        </row>
        <row r="18">
          <cell r="D18" t="str">
            <v>Total Cash Expenses</v>
          </cell>
          <cell r="G18">
            <v>6541</v>
          </cell>
          <cell r="H18">
            <v>7330</v>
          </cell>
          <cell r="I18">
            <v>789</v>
          </cell>
          <cell r="J18">
            <v>12.062375783519339</v>
          </cell>
          <cell r="L18">
            <v>6936</v>
          </cell>
          <cell r="M18">
            <v>7868</v>
          </cell>
          <cell r="N18">
            <v>932</v>
          </cell>
          <cell r="O18">
            <v>13.437139561707035</v>
          </cell>
          <cell r="Q18">
            <v>7134.01</v>
          </cell>
          <cell r="R18">
            <v>7620</v>
          </cell>
          <cell r="S18">
            <v>485.98999999999978</v>
          </cell>
          <cell r="T18">
            <v>6.8122977119460142</v>
          </cell>
          <cell r="V18">
            <v>7116</v>
          </cell>
          <cell r="W18">
            <v>9103</v>
          </cell>
          <cell r="X18">
            <v>1987</v>
          </cell>
          <cell r="Y18">
            <v>27.922990444069701</v>
          </cell>
        </row>
        <row r="20">
          <cell r="D20" t="str">
            <v>Depreciation Expense</v>
          </cell>
          <cell r="G20">
            <v>1263</v>
          </cell>
          <cell r="H20">
            <v>1291</v>
          </cell>
          <cell r="I20">
            <v>28</v>
          </cell>
          <cell r="J20">
            <v>2.2169437846397466</v>
          </cell>
          <cell r="L20">
            <v>1269</v>
          </cell>
          <cell r="M20">
            <v>1327</v>
          </cell>
          <cell r="N20">
            <v>58</v>
          </cell>
          <cell r="O20">
            <v>4.5705279747832934</v>
          </cell>
          <cell r="Q20">
            <v>1275</v>
          </cell>
          <cell r="R20">
            <v>1371</v>
          </cell>
          <cell r="S20">
            <v>96</v>
          </cell>
          <cell r="T20">
            <v>7.5294117647058814</v>
          </cell>
          <cell r="V20">
            <v>1269</v>
          </cell>
          <cell r="W20">
            <v>1603.99</v>
          </cell>
          <cell r="X20">
            <v>334.99</v>
          </cell>
          <cell r="Y20">
            <v>26.397951142631992</v>
          </cell>
        </row>
        <row r="21">
          <cell r="D21" t="str">
            <v>Amortization</v>
          </cell>
          <cell r="G21">
            <v>30</v>
          </cell>
          <cell r="H21">
            <v>32</v>
          </cell>
          <cell r="I21">
            <v>2</v>
          </cell>
          <cell r="J21">
            <v>6.666666666666667</v>
          </cell>
          <cell r="L21">
            <v>30</v>
          </cell>
          <cell r="M21">
            <v>39</v>
          </cell>
          <cell r="N21">
            <v>9</v>
          </cell>
          <cell r="O21">
            <v>30</v>
          </cell>
          <cell r="Q21">
            <v>31</v>
          </cell>
          <cell r="R21">
            <v>45</v>
          </cell>
          <cell r="S21">
            <v>14</v>
          </cell>
          <cell r="T21">
            <v>45.161290322580641</v>
          </cell>
          <cell r="V21">
            <v>31</v>
          </cell>
          <cell r="W21">
            <v>145</v>
          </cell>
          <cell r="X21">
            <v>114</v>
          </cell>
          <cell r="Y21" t="str">
            <v>*</v>
          </cell>
        </row>
        <row r="22">
          <cell r="D22" t="str">
            <v>Depreciation and Amortization Expenses</v>
          </cell>
          <cell r="G22">
            <v>1293</v>
          </cell>
          <cell r="H22">
            <v>1323</v>
          </cell>
          <cell r="I22">
            <v>30</v>
          </cell>
          <cell r="J22">
            <v>2.3201856148491879</v>
          </cell>
          <cell r="L22">
            <v>1299</v>
          </cell>
          <cell r="M22">
            <v>1366</v>
          </cell>
          <cell r="N22">
            <v>67</v>
          </cell>
          <cell r="O22">
            <v>5.1578137028483448</v>
          </cell>
          <cell r="Q22">
            <v>1306</v>
          </cell>
          <cell r="R22">
            <v>1416</v>
          </cell>
          <cell r="S22">
            <v>110</v>
          </cell>
          <cell r="T22">
            <v>8.4226646248085757</v>
          </cell>
          <cell r="V22">
            <v>1300</v>
          </cell>
          <cell r="W22">
            <v>1748.99</v>
          </cell>
          <cell r="X22">
            <v>448.99</v>
          </cell>
          <cell r="Y22">
            <v>34.537692307692311</v>
          </cell>
        </row>
        <row r="24">
          <cell r="D24" t="str">
            <v>Operating Income</v>
          </cell>
          <cell r="G24">
            <v>3009</v>
          </cell>
          <cell r="H24">
            <v>3466</v>
          </cell>
          <cell r="I24">
            <v>457</v>
          </cell>
          <cell r="J24">
            <v>15.187770023263541</v>
          </cell>
          <cell r="L24">
            <v>3054</v>
          </cell>
          <cell r="M24">
            <v>3466</v>
          </cell>
          <cell r="N24">
            <v>412</v>
          </cell>
          <cell r="O24">
            <v>13.490504256712507</v>
          </cell>
          <cell r="Q24">
            <v>3003</v>
          </cell>
          <cell r="R24">
            <v>3811</v>
          </cell>
          <cell r="S24">
            <v>808</v>
          </cell>
          <cell r="T24">
            <v>26.906426906426905</v>
          </cell>
          <cell r="V24">
            <v>3253</v>
          </cell>
          <cell r="W24">
            <v>4270.01</v>
          </cell>
          <cell r="X24">
            <v>1017.0100000000002</v>
          </cell>
          <cell r="Y24">
            <v>31.263756532431607</v>
          </cell>
        </row>
        <row r="25">
          <cell r="D25" t="str">
            <v>Equity in Earnings of Unconsolidated Business</v>
          </cell>
          <cell r="G25">
            <v>9</v>
          </cell>
          <cell r="H25">
            <v>8</v>
          </cell>
          <cell r="I25">
            <v>-1</v>
          </cell>
          <cell r="J25">
            <v>-11.111111111111111</v>
          </cell>
          <cell r="L25">
            <v>10</v>
          </cell>
          <cell r="M25">
            <v>8</v>
          </cell>
          <cell r="N25">
            <v>-2</v>
          </cell>
          <cell r="O25">
            <v>-20</v>
          </cell>
          <cell r="Q25">
            <v>6</v>
          </cell>
          <cell r="R25">
            <v>9</v>
          </cell>
          <cell r="S25">
            <v>3</v>
          </cell>
          <cell r="T25">
            <v>50</v>
          </cell>
          <cell r="V25">
            <v>9</v>
          </cell>
          <cell r="W25">
            <v>19</v>
          </cell>
          <cell r="X25">
            <v>10</v>
          </cell>
          <cell r="Y25" t="str">
            <v>*</v>
          </cell>
        </row>
        <row r="26">
          <cell r="D26" t="str">
            <v>Other Income/(Expense), Net</v>
          </cell>
          <cell r="G26">
            <v>-4</v>
          </cell>
          <cell r="H26">
            <v>26</v>
          </cell>
          <cell r="I26">
            <v>30</v>
          </cell>
          <cell r="J26" t="str">
            <v>*</v>
          </cell>
          <cell r="L26">
            <v>-3</v>
          </cell>
          <cell r="M26">
            <v>93</v>
          </cell>
          <cell r="N26">
            <v>96</v>
          </cell>
          <cell r="O26" t="str">
            <v>*</v>
          </cell>
          <cell r="Q26">
            <v>1</v>
          </cell>
          <cell r="R26">
            <v>111</v>
          </cell>
          <cell r="S26">
            <v>110</v>
          </cell>
          <cell r="T26" t="str">
            <v>*</v>
          </cell>
          <cell r="V26">
            <v>1</v>
          </cell>
          <cell r="W26">
            <v>4</v>
          </cell>
          <cell r="X26">
            <v>3</v>
          </cell>
          <cell r="Y26" t="str">
            <v>*</v>
          </cell>
        </row>
        <row r="27">
          <cell r="D27" t="str">
            <v>Interest Expense</v>
          </cell>
          <cell r="G27">
            <v>-71</v>
          </cell>
          <cell r="H27">
            <v>-12</v>
          </cell>
          <cell r="I27">
            <v>59</v>
          </cell>
          <cell r="J27">
            <v>-83.098591549295776</v>
          </cell>
          <cell r="L27">
            <v>-56</v>
          </cell>
          <cell r="M27">
            <v>-59</v>
          </cell>
          <cell r="N27">
            <v>-3</v>
          </cell>
          <cell r="O27">
            <v>5.3571428571428568</v>
          </cell>
          <cell r="Q27">
            <v>-30</v>
          </cell>
          <cell r="R27">
            <v>-76</v>
          </cell>
          <cell r="S27">
            <v>-46</v>
          </cell>
          <cell r="T27" t="str">
            <v>*</v>
          </cell>
          <cell r="V27">
            <v>-15</v>
          </cell>
          <cell r="W27">
            <v>-235</v>
          </cell>
          <cell r="X27">
            <v>-220</v>
          </cell>
          <cell r="Y27" t="str">
            <v>*</v>
          </cell>
        </row>
        <row r="28">
          <cell r="D28" t="str">
            <v xml:space="preserve">Income Before Provision for Income Taxes </v>
          </cell>
          <cell r="G28">
            <v>2943</v>
          </cell>
          <cell r="H28">
            <v>3488</v>
          </cell>
          <cell r="I28">
            <v>545</v>
          </cell>
          <cell r="J28">
            <v>18.518518518518519</v>
          </cell>
          <cell r="L28">
            <v>3005</v>
          </cell>
          <cell r="M28">
            <v>3508</v>
          </cell>
          <cell r="N28">
            <v>503</v>
          </cell>
          <cell r="O28">
            <v>16.738768718801996</v>
          </cell>
          <cell r="Q28">
            <v>2980</v>
          </cell>
          <cell r="R28">
            <v>3855</v>
          </cell>
          <cell r="S28">
            <v>875</v>
          </cell>
          <cell r="T28">
            <v>29.36241610738255</v>
          </cell>
          <cell r="V28">
            <v>3248</v>
          </cell>
          <cell r="W28">
            <v>4058.01</v>
          </cell>
          <cell r="X28">
            <v>810.01000000000022</v>
          </cell>
          <cell r="Y28">
            <v>24.938731527093601</v>
          </cell>
        </row>
        <row r="29">
          <cell r="D29" t="str">
            <v>Provision for Income Taxes</v>
          </cell>
          <cell r="G29">
            <v>-723</v>
          </cell>
          <cell r="H29">
            <v>-820</v>
          </cell>
          <cell r="I29">
            <v>-97</v>
          </cell>
          <cell r="J29">
            <v>13.416320885200554</v>
          </cell>
          <cell r="L29">
            <v>-729</v>
          </cell>
          <cell r="M29">
            <v>-821</v>
          </cell>
          <cell r="N29">
            <v>-92</v>
          </cell>
          <cell r="O29">
            <v>12.620027434842248</v>
          </cell>
          <cell r="Q29">
            <v>-657.01</v>
          </cell>
          <cell r="R29">
            <v>-833</v>
          </cell>
          <cell r="S29">
            <v>-175.99</v>
          </cell>
          <cell r="T29">
            <v>26.786502488546599</v>
          </cell>
          <cell r="V29">
            <v>-784</v>
          </cell>
          <cell r="W29">
            <v>-1060</v>
          </cell>
          <cell r="X29">
            <v>-276</v>
          </cell>
          <cell r="Y29">
            <v>35.204081632653065</v>
          </cell>
        </row>
        <row r="30">
          <cell r="D30" t="str">
            <v xml:space="preserve">Net Income </v>
          </cell>
          <cell r="G30">
            <v>2220</v>
          </cell>
          <cell r="H30">
            <v>2668</v>
          </cell>
          <cell r="I30">
            <v>448</v>
          </cell>
          <cell r="J30">
            <v>20.18018018018018</v>
          </cell>
          <cell r="L30">
            <v>2276</v>
          </cell>
          <cell r="M30">
            <v>2687</v>
          </cell>
          <cell r="N30">
            <v>411</v>
          </cell>
          <cell r="O30">
            <v>18.057996485061512</v>
          </cell>
          <cell r="Q30">
            <v>2322.9900000000098</v>
          </cell>
          <cell r="R30">
            <v>3022</v>
          </cell>
          <cell r="S30">
            <v>699.00999999999021</v>
          </cell>
          <cell r="T30">
            <v>30.090960357125397</v>
          </cell>
          <cell r="V30">
            <v>2464</v>
          </cell>
          <cell r="W30">
            <v>2998.01</v>
          </cell>
          <cell r="X30">
            <v>534.01000000000022</v>
          </cell>
          <cell r="Y30">
            <v>21.672483766233775</v>
          </cell>
        </row>
        <row r="33">
          <cell r="D33" t="str">
            <v>Net Income Attributable To Noncontrolling Interest</v>
          </cell>
          <cell r="G33">
            <v>1268</v>
          </cell>
          <cell r="H33">
            <v>1522</v>
          </cell>
          <cell r="I33">
            <v>254</v>
          </cell>
          <cell r="J33">
            <v>20.031545741324923</v>
          </cell>
          <cell r="L33">
            <v>1298</v>
          </cell>
          <cell r="M33">
            <v>1530</v>
          </cell>
          <cell r="N33">
            <v>232</v>
          </cell>
          <cell r="O33">
            <v>17.873651771956855</v>
          </cell>
          <cell r="Q33">
            <v>1333</v>
          </cell>
          <cell r="R33">
            <v>1698</v>
          </cell>
          <cell r="S33">
            <v>365</v>
          </cell>
          <cell r="T33">
            <v>27.381845461365341</v>
          </cell>
          <cell r="V33">
            <v>1407</v>
          </cell>
          <cell r="W33">
            <v>1698</v>
          </cell>
          <cell r="X33">
            <v>291</v>
          </cell>
          <cell r="Y33">
            <v>20.68230277185501</v>
          </cell>
        </row>
        <row r="34">
          <cell r="D34" t="str">
            <v>Net Income Attributable To Verizon</v>
          </cell>
          <cell r="G34">
            <v>952</v>
          </cell>
          <cell r="H34">
            <v>1146</v>
          </cell>
          <cell r="I34">
            <v>194</v>
          </cell>
          <cell r="J34">
            <v>20.3781512605042</v>
          </cell>
          <cell r="L34">
            <v>978</v>
          </cell>
          <cell r="M34">
            <v>1157</v>
          </cell>
          <cell r="N34">
            <v>179</v>
          </cell>
          <cell r="O34">
            <v>18.302658486707564</v>
          </cell>
          <cell r="Q34">
            <v>989.99000000000501</v>
          </cell>
          <cell r="R34">
            <v>1324</v>
          </cell>
          <cell r="S34">
            <v>334.00999999999499</v>
          </cell>
          <cell r="T34">
            <v>33.738724633581477</v>
          </cell>
          <cell r="V34">
            <v>1057</v>
          </cell>
          <cell r="W34">
            <v>1300.01</v>
          </cell>
          <cell r="X34">
            <v>243.01</v>
          </cell>
          <cell r="Y34">
            <v>22.990539262062441</v>
          </cell>
        </row>
        <row r="35">
          <cell r="D35" t="str">
            <v>Net Income Before Special Items</v>
          </cell>
          <cell r="G35">
            <v>2220</v>
          </cell>
          <cell r="H35">
            <v>2668</v>
          </cell>
          <cell r="I35">
            <v>448</v>
          </cell>
          <cell r="J35">
            <v>20.18018018018018</v>
          </cell>
          <cell r="L35">
            <v>2276</v>
          </cell>
          <cell r="M35">
            <v>2687</v>
          </cell>
          <cell r="N35">
            <v>411</v>
          </cell>
          <cell r="O35">
            <v>18.057996485061512</v>
          </cell>
          <cell r="Q35">
            <v>2322.9900000000098</v>
          </cell>
          <cell r="R35">
            <v>3022</v>
          </cell>
          <cell r="S35">
            <v>699.00999999999021</v>
          </cell>
          <cell r="T35">
            <v>30.090960357125397</v>
          </cell>
          <cell r="V35">
            <v>2464</v>
          </cell>
          <cell r="W35">
            <v>2998.01</v>
          </cell>
          <cell r="X35">
            <v>534.01000000000022</v>
          </cell>
          <cell r="Y35">
            <v>21.672483766233775</v>
          </cell>
        </row>
        <row r="37">
          <cell r="D37" t="str">
            <v>EBITDA</v>
          </cell>
          <cell r="G37">
            <v>4302</v>
          </cell>
          <cell r="H37">
            <v>4789</v>
          </cell>
          <cell r="I37">
            <v>487</v>
          </cell>
          <cell r="J37">
            <v>11.320316132031612</v>
          </cell>
          <cell r="L37">
            <v>4353</v>
          </cell>
          <cell r="M37">
            <v>4832</v>
          </cell>
          <cell r="N37">
            <v>479</v>
          </cell>
          <cell r="O37">
            <v>11.003905352630369</v>
          </cell>
          <cell r="Q37">
            <v>4309</v>
          </cell>
          <cell r="R37">
            <v>5227</v>
          </cell>
          <cell r="S37">
            <v>918</v>
          </cell>
          <cell r="T37">
            <v>21.304246925040612</v>
          </cell>
          <cell r="V37">
            <v>4553</v>
          </cell>
          <cell r="W37">
            <v>6019</v>
          </cell>
          <cell r="X37">
            <v>1466</v>
          </cell>
          <cell r="Y37">
            <v>32.198550406325502</v>
          </cell>
        </row>
        <row r="38">
          <cell r="D38" t="str">
            <v>EBITDA Margin</v>
          </cell>
          <cell r="G38">
            <v>0.39675366595960526</v>
          </cell>
          <cell r="H38">
            <v>0.39516461754270155</v>
          </cell>
          <cell r="L38">
            <v>0.38559659845867661</v>
          </cell>
          <cell r="M38">
            <v>0.38047244094488186</v>
          </cell>
          <cell r="Q38">
            <v>0.37656176128483676</v>
          </cell>
          <cell r="R38">
            <v>0.4068654160504398</v>
          </cell>
          <cell r="V38">
            <v>0.39017910703573572</v>
          </cell>
          <cell r="W38">
            <v>0.39802936119560905</v>
          </cell>
        </row>
        <row r="39">
          <cell r="D39" t="str">
            <v>EBITDA Margin on Service Revenues</v>
          </cell>
          <cell r="G39">
            <v>0.45756222080408426</v>
          </cell>
          <cell r="H39">
            <v>0.45644300419367134</v>
          </cell>
          <cell r="L39">
            <v>0.44650733408554721</v>
          </cell>
          <cell r="M39">
            <v>0.44184345281638626</v>
          </cell>
          <cell r="Q39">
            <v>0.43639818067836722</v>
          </cell>
          <cell r="R39">
            <v>0.47243311641359365</v>
          </cell>
          <cell r="V39">
            <v>0.44879250862493841</v>
          </cell>
          <cell r="W39">
            <v>0.46037937891999386</v>
          </cell>
        </row>
        <row r="40">
          <cell r="D40" t="str">
            <v>Operating Income Margin</v>
          </cell>
          <cell r="G40">
            <v>0.27750622521442403</v>
          </cell>
          <cell r="H40">
            <v>0.28599719448799404</v>
          </cell>
          <cell r="L40">
            <v>0.27052883337762423</v>
          </cell>
          <cell r="M40">
            <v>0.27291338582677166</v>
          </cell>
          <cell r="Q40">
            <v>0.26243095129690525</v>
          </cell>
          <cell r="R40">
            <v>0.29664513115902547</v>
          </cell>
          <cell r="V40">
            <v>0.27877281686519839</v>
          </cell>
          <cell r="W40">
            <v>0.28237071815897369</v>
          </cell>
        </row>
        <row r="42">
          <cell r="D42" t="str">
            <v xml:space="preserve">Income Before Provision for Income Taxes </v>
          </cell>
          <cell r="G42">
            <v>2943</v>
          </cell>
          <cell r="H42">
            <v>3488</v>
          </cell>
          <cell r="I42">
            <v>545</v>
          </cell>
          <cell r="J42">
            <v>18.518518518518519</v>
          </cell>
          <cell r="L42">
            <v>3005</v>
          </cell>
          <cell r="M42">
            <v>3508</v>
          </cell>
          <cell r="N42">
            <v>503</v>
          </cell>
          <cell r="O42">
            <v>16.738768718801996</v>
          </cell>
          <cell r="Q42">
            <v>2980</v>
          </cell>
          <cell r="R42">
            <v>3855</v>
          </cell>
          <cell r="S42">
            <v>875</v>
          </cell>
          <cell r="T42">
            <v>29.36241610738255</v>
          </cell>
          <cell r="V42">
            <v>3248</v>
          </cell>
          <cell r="W42">
            <v>4058.01</v>
          </cell>
          <cell r="X42">
            <v>810.01000000000022</v>
          </cell>
          <cell r="Y42">
            <v>24.938731527093601</v>
          </cell>
        </row>
        <row r="44">
          <cell r="D44" t="str">
            <v>Effective Income Tax Rate on Pre-Tax Income 
   Attributable To Verizon</v>
          </cell>
        </row>
        <row r="45">
          <cell r="G45">
            <v>0.43164179104477612</v>
          </cell>
          <cell r="H45">
            <v>0.4170905391658189</v>
          </cell>
          <cell r="L45">
            <v>0.42706502636203869</v>
          </cell>
          <cell r="M45">
            <v>0.41506572295247723</v>
          </cell>
          <cell r="Q45">
            <v>0.39891317547055133</v>
          </cell>
          <cell r="R45">
            <v>0.38618451553082983</v>
          </cell>
          <cell r="V45">
            <v>0.42585551330798477</v>
          </cell>
          <cell r="W45">
            <v>0.44915063919220677</v>
          </cell>
        </row>
        <row r="46">
          <cell r="D46" t="str">
            <v xml:space="preserve">Effective Income Tax Rate on Pre-Tax Income </v>
          </cell>
          <cell r="G46">
            <v>0.24566768603465852</v>
          </cell>
          <cell r="H46">
            <v>0.23509174311926606</v>
          </cell>
          <cell r="L46">
            <v>0.24259567387687189</v>
          </cell>
          <cell r="M46">
            <v>0.23403648802736601</v>
          </cell>
          <cell r="Q46">
            <v>0.2204731543624161</v>
          </cell>
          <cell r="R46">
            <v>0.21608300907911804</v>
          </cell>
          <cell r="V46">
            <v>0.2413793103448276</v>
          </cell>
          <cell r="W46">
            <v>0.26121177621543562</v>
          </cell>
        </row>
        <row r="48">
          <cell r="D48" t="str">
            <v>* Not meaningful</v>
          </cell>
        </row>
      </sheetData>
      <sheetData sheetId="5">
        <row r="4">
          <cell r="D4" t="str">
            <v>Verizon Communications Inc.</v>
          </cell>
        </row>
        <row r="5">
          <cell r="D5" t="str">
            <v>Statement of Income Before Special Items - Domestic Wireless</v>
          </cell>
        </row>
        <row r="6">
          <cell r="D6" t="str">
            <v>Proforma Normalized</v>
          </cell>
        </row>
        <row r="8">
          <cell r="G8" t="str">
            <v>3 Mos. Ended</v>
          </cell>
          <cell r="H8" t="str">
            <v>3 Mos. Ended</v>
          </cell>
          <cell r="L8" t="str">
            <v>3 Mos. Ended</v>
          </cell>
          <cell r="M8" t="str">
            <v>3 Mos. Ended</v>
          </cell>
          <cell r="Q8" t="str">
            <v>3 Mos. Ended</v>
          </cell>
          <cell r="R8" t="str">
            <v>3 Mos. Ended</v>
          </cell>
          <cell r="V8" t="str">
            <v>3 Mos. Ended</v>
          </cell>
          <cell r="W8" t="str">
            <v>3 Mos. Ended</v>
          </cell>
        </row>
        <row r="9">
          <cell r="G9">
            <v>39263</v>
          </cell>
          <cell r="H9">
            <v>39629</v>
          </cell>
          <cell r="I9" t="str">
            <v>$ Change</v>
          </cell>
          <cell r="J9" t="str">
            <v>% Change</v>
          </cell>
          <cell r="L9">
            <v>39355</v>
          </cell>
          <cell r="M9">
            <v>39721</v>
          </cell>
          <cell r="N9" t="str">
            <v>$ Change</v>
          </cell>
          <cell r="O9" t="str">
            <v>% Change</v>
          </cell>
          <cell r="Q9">
            <v>39447</v>
          </cell>
          <cell r="R9">
            <v>39813</v>
          </cell>
          <cell r="S9" t="str">
            <v>$ Change</v>
          </cell>
          <cell r="T9" t="str">
            <v>% Change</v>
          </cell>
          <cell r="V9">
            <v>39538</v>
          </cell>
          <cell r="W9">
            <v>39903</v>
          </cell>
          <cell r="X9" t="str">
            <v>$ Change</v>
          </cell>
          <cell r="Y9" t="str">
            <v>% Change</v>
          </cell>
        </row>
        <row r="12">
          <cell r="D12" t="str">
            <v>Service Revenue</v>
          </cell>
          <cell r="G12">
            <v>10967</v>
          </cell>
          <cell r="H12">
            <v>12240</v>
          </cell>
          <cell r="I12">
            <v>1273</v>
          </cell>
          <cell r="J12">
            <v>11.607549922494757</v>
          </cell>
          <cell r="L12">
            <v>11386</v>
          </cell>
          <cell r="M12">
            <v>12752</v>
          </cell>
          <cell r="N12">
            <v>1366</v>
          </cell>
          <cell r="O12">
            <v>11.997189531002986</v>
          </cell>
          <cell r="Q12">
            <v>11517.01</v>
          </cell>
          <cell r="R12">
            <v>12899</v>
          </cell>
          <cell r="S12">
            <v>1381.9899999999998</v>
          </cell>
          <cell r="T12">
            <v>11.999555440170667</v>
          </cell>
          <cell r="V12">
            <v>11828</v>
          </cell>
          <cell r="W12">
            <v>13074</v>
          </cell>
          <cell r="X12">
            <v>1246</v>
          </cell>
          <cell r="Y12">
            <v>10.534325329726075</v>
          </cell>
        </row>
        <row r="13">
          <cell r="D13" t="str">
            <v>Equipment and Other</v>
          </cell>
          <cell r="G13">
            <v>1939</v>
          </cell>
          <cell r="H13">
            <v>2143</v>
          </cell>
          <cell r="I13">
            <v>204</v>
          </cell>
          <cell r="J13">
            <v>10.520887055183085</v>
          </cell>
          <cell r="L13">
            <v>2054</v>
          </cell>
          <cell r="M13">
            <v>2315</v>
          </cell>
          <cell r="N13">
            <v>261</v>
          </cell>
          <cell r="O13">
            <v>12.706913339824732</v>
          </cell>
          <cell r="Q13">
            <v>2069</v>
          </cell>
          <cell r="R13">
            <v>2356</v>
          </cell>
          <cell r="S13">
            <v>287</v>
          </cell>
          <cell r="T13">
            <v>13.8714354760754</v>
          </cell>
          <cell r="V13">
            <v>2042</v>
          </cell>
          <cell r="W13">
            <v>2048</v>
          </cell>
          <cell r="X13">
            <v>6</v>
          </cell>
          <cell r="Y13">
            <v>0.2938295788442703</v>
          </cell>
        </row>
        <row r="14">
          <cell r="D14" t="str">
            <v>Total Revenues</v>
          </cell>
          <cell r="G14">
            <v>12906</v>
          </cell>
          <cell r="H14">
            <v>14383</v>
          </cell>
          <cell r="I14">
            <v>1477</v>
          </cell>
          <cell r="J14">
            <v>11.444289477762283</v>
          </cell>
          <cell r="L14">
            <v>13440</v>
          </cell>
          <cell r="M14">
            <v>15067</v>
          </cell>
          <cell r="N14">
            <v>1627</v>
          </cell>
          <cell r="O14">
            <v>12.105654761904763</v>
          </cell>
          <cell r="Q14">
            <v>13586.01</v>
          </cell>
          <cell r="R14">
            <v>15255</v>
          </cell>
          <cell r="S14">
            <v>1668.9899999999998</v>
          </cell>
          <cell r="T14">
            <v>12.284622195920655</v>
          </cell>
          <cell r="V14">
            <v>13870</v>
          </cell>
          <cell r="W14">
            <v>15122</v>
          </cell>
          <cell r="X14">
            <v>1252</v>
          </cell>
          <cell r="Y14">
            <v>9.0266762797404478</v>
          </cell>
        </row>
        <row r="16">
          <cell r="D16" t="str">
            <v>Cost of Services and Sales</v>
          </cell>
          <cell r="G16">
            <v>3841</v>
          </cell>
          <cell r="H16">
            <v>4375</v>
          </cell>
          <cell r="I16">
            <v>534</v>
          </cell>
          <cell r="J16">
            <v>13.902629523561572</v>
          </cell>
          <cell r="L16">
            <v>4147</v>
          </cell>
          <cell r="M16">
            <v>4831</v>
          </cell>
          <cell r="N16">
            <v>684</v>
          </cell>
          <cell r="O16">
            <v>16.493850976609597</v>
          </cell>
          <cell r="Q16">
            <v>4219.01</v>
          </cell>
          <cell r="R16">
            <v>4815</v>
          </cell>
          <cell r="S16">
            <v>595.98999999999978</v>
          </cell>
          <cell r="T16">
            <v>14.126299771747394</v>
          </cell>
          <cell r="V16">
            <v>4221</v>
          </cell>
          <cell r="W16">
            <v>4660</v>
          </cell>
          <cell r="X16">
            <v>439</v>
          </cell>
          <cell r="Y16">
            <v>10.400379057095476</v>
          </cell>
        </row>
        <row r="17">
          <cell r="D17" t="str">
            <v>Selling, General and Administrative Expenses</v>
          </cell>
          <cell r="G17">
            <v>4003</v>
          </cell>
          <cell r="H17">
            <v>4353</v>
          </cell>
          <cell r="I17">
            <v>350</v>
          </cell>
          <cell r="J17">
            <v>8.7434424181863601</v>
          </cell>
          <cell r="L17">
            <v>4161</v>
          </cell>
          <cell r="M17">
            <v>4529</v>
          </cell>
          <cell r="N17">
            <v>368</v>
          </cell>
          <cell r="O17">
            <v>8.8440278779139625</v>
          </cell>
          <cell r="Q17">
            <v>4373</v>
          </cell>
          <cell r="R17">
            <v>4318</v>
          </cell>
          <cell r="S17">
            <v>-55</v>
          </cell>
          <cell r="T17">
            <v>-1.2577178138577636</v>
          </cell>
          <cell r="V17">
            <v>4285</v>
          </cell>
          <cell r="W17">
            <v>4443</v>
          </cell>
          <cell r="X17">
            <v>158</v>
          </cell>
          <cell r="Y17">
            <v>3.6872812135355892</v>
          </cell>
        </row>
        <row r="18">
          <cell r="D18" t="str">
            <v>Total Cash Expenses</v>
          </cell>
          <cell r="G18">
            <v>7844</v>
          </cell>
          <cell r="H18">
            <v>8728</v>
          </cell>
          <cell r="I18">
            <v>884</v>
          </cell>
          <cell r="J18">
            <v>11.2697603263641</v>
          </cell>
          <cell r="L18">
            <v>8308</v>
          </cell>
          <cell r="M18">
            <v>9360</v>
          </cell>
          <cell r="N18">
            <v>1052</v>
          </cell>
          <cell r="O18">
            <v>12.662493981704381</v>
          </cell>
          <cell r="Q18">
            <v>8592.01</v>
          </cell>
          <cell r="R18">
            <v>9133</v>
          </cell>
          <cell r="S18">
            <v>540.98999999999978</v>
          </cell>
          <cell r="T18">
            <v>6.2964312192374052</v>
          </cell>
          <cell r="V18">
            <v>8506</v>
          </cell>
          <cell r="W18">
            <v>9103</v>
          </cell>
          <cell r="X18">
            <v>597</v>
          </cell>
          <cell r="Y18">
            <v>7.0185751234422762</v>
          </cell>
        </row>
        <row r="20">
          <cell r="D20" t="str">
            <v>Depreciation Expense</v>
          </cell>
          <cell r="G20">
            <v>1445</v>
          </cell>
          <cell r="H20">
            <v>1473</v>
          </cell>
          <cell r="I20">
            <v>28</v>
          </cell>
          <cell r="J20">
            <v>1.9377162629757785</v>
          </cell>
          <cell r="L20">
            <v>1451</v>
          </cell>
          <cell r="M20">
            <v>1510</v>
          </cell>
          <cell r="N20">
            <v>59</v>
          </cell>
          <cell r="O20">
            <v>4.0661612680909718</v>
          </cell>
          <cell r="Q20">
            <v>1458</v>
          </cell>
          <cell r="R20">
            <v>1553</v>
          </cell>
          <cell r="S20">
            <v>95</v>
          </cell>
          <cell r="T20">
            <v>6.5157750342935525</v>
          </cell>
          <cell r="V20">
            <v>1451</v>
          </cell>
          <cell r="W20">
            <v>1603.99</v>
          </cell>
          <cell r="X20">
            <v>152.99</v>
          </cell>
          <cell r="Y20">
            <v>10.543762922122674</v>
          </cell>
        </row>
        <row r="21">
          <cell r="D21" t="str">
            <v>Amortization</v>
          </cell>
          <cell r="G21">
            <v>136</v>
          </cell>
          <cell r="H21">
            <v>139</v>
          </cell>
          <cell r="I21">
            <v>3</v>
          </cell>
          <cell r="J21">
            <v>2.2058823529411766</v>
          </cell>
          <cell r="L21">
            <v>136</v>
          </cell>
          <cell r="M21">
            <v>144</v>
          </cell>
          <cell r="N21">
            <v>8</v>
          </cell>
          <cell r="O21">
            <v>5.8823529411764701</v>
          </cell>
          <cell r="Q21">
            <v>139</v>
          </cell>
          <cell r="R21">
            <v>153</v>
          </cell>
          <cell r="S21">
            <v>14</v>
          </cell>
          <cell r="T21">
            <v>10.071942446043165</v>
          </cell>
          <cell r="V21">
            <v>137</v>
          </cell>
          <cell r="W21">
            <v>145</v>
          </cell>
          <cell r="X21">
            <v>8</v>
          </cell>
          <cell r="Y21">
            <v>5.8394160583941606</v>
          </cell>
        </row>
        <row r="22">
          <cell r="D22" t="str">
            <v>Depreciation and Amortization Expenses</v>
          </cell>
          <cell r="G22">
            <v>1581</v>
          </cell>
          <cell r="H22">
            <v>1612</v>
          </cell>
          <cell r="I22">
            <v>31</v>
          </cell>
          <cell r="J22">
            <v>1.9607843137254901</v>
          </cell>
          <cell r="L22">
            <v>1587</v>
          </cell>
          <cell r="M22">
            <v>1654</v>
          </cell>
          <cell r="N22">
            <v>67</v>
          </cell>
          <cell r="O22">
            <v>4.2218021424070571</v>
          </cell>
          <cell r="Q22">
            <v>1597</v>
          </cell>
          <cell r="R22">
            <v>1706</v>
          </cell>
          <cell r="S22">
            <v>109</v>
          </cell>
          <cell r="T22">
            <v>6.8252974326862867</v>
          </cell>
          <cell r="V22">
            <v>1588</v>
          </cell>
          <cell r="W22">
            <v>1748.99</v>
          </cell>
          <cell r="X22">
            <v>160.99</v>
          </cell>
          <cell r="Y22">
            <v>10.137909319899245</v>
          </cell>
        </row>
        <row r="24">
          <cell r="D24" t="str">
            <v>Operating Income</v>
          </cell>
          <cell r="G24">
            <v>3481</v>
          </cell>
          <cell r="H24">
            <v>4043</v>
          </cell>
          <cell r="I24">
            <v>562</v>
          </cell>
          <cell r="J24">
            <v>16.144785981039931</v>
          </cell>
          <cell r="L24">
            <v>3545</v>
          </cell>
          <cell r="M24">
            <v>4053</v>
          </cell>
          <cell r="N24">
            <v>508</v>
          </cell>
          <cell r="O24">
            <v>14.330042313117067</v>
          </cell>
          <cell r="Q24">
            <v>3397</v>
          </cell>
          <cell r="R24">
            <v>4416</v>
          </cell>
          <cell r="S24">
            <v>1019</v>
          </cell>
          <cell r="T24">
            <v>29.997056226081835</v>
          </cell>
          <cell r="V24">
            <v>3776</v>
          </cell>
          <cell r="W24">
            <v>4270.01</v>
          </cell>
          <cell r="X24">
            <v>494.01000000000022</v>
          </cell>
          <cell r="Y24">
            <v>13.082891949152547</v>
          </cell>
        </row>
        <row r="25">
          <cell r="D25" t="str">
            <v>Equity in Earnings of Unconsolidated Business</v>
          </cell>
          <cell r="G25">
            <v>13</v>
          </cell>
          <cell r="H25">
            <v>14</v>
          </cell>
          <cell r="I25">
            <v>1</v>
          </cell>
          <cell r="J25">
            <v>7.6923076923076925</v>
          </cell>
          <cell r="L25">
            <v>16</v>
          </cell>
          <cell r="M25">
            <v>16</v>
          </cell>
          <cell r="N25">
            <v>0</v>
          </cell>
          <cell r="O25">
            <v>0</v>
          </cell>
          <cell r="Q25">
            <v>11</v>
          </cell>
          <cell r="R25">
            <v>13</v>
          </cell>
          <cell r="S25">
            <v>2</v>
          </cell>
          <cell r="T25">
            <v>18.181818181818183</v>
          </cell>
          <cell r="V25">
            <v>10</v>
          </cell>
          <cell r="W25">
            <v>19</v>
          </cell>
          <cell r="X25">
            <v>9</v>
          </cell>
          <cell r="Y25">
            <v>90</v>
          </cell>
        </row>
        <row r="26">
          <cell r="D26" t="str">
            <v>Other Income/(Expense), Net</v>
          </cell>
          <cell r="G26">
            <v>1</v>
          </cell>
          <cell r="H26">
            <v>12</v>
          </cell>
          <cell r="I26">
            <v>11</v>
          </cell>
          <cell r="J26" t="str">
            <v>*</v>
          </cell>
          <cell r="L26">
            <v>4</v>
          </cell>
          <cell r="M26">
            <v>3</v>
          </cell>
          <cell r="N26">
            <v>-1</v>
          </cell>
          <cell r="O26">
            <v>-25</v>
          </cell>
          <cell r="Q26">
            <v>21</v>
          </cell>
          <cell r="R26">
            <v>12</v>
          </cell>
          <cell r="S26">
            <v>-9</v>
          </cell>
          <cell r="T26">
            <v>-42.857142857142854</v>
          </cell>
          <cell r="V26">
            <v>14</v>
          </cell>
          <cell r="W26">
            <v>4</v>
          </cell>
          <cell r="X26">
            <v>-10</v>
          </cell>
          <cell r="Y26">
            <v>-71.428571428571431</v>
          </cell>
        </row>
        <row r="27">
          <cell r="D27" t="str">
            <v>Interest Expense</v>
          </cell>
          <cell r="G27">
            <v>-466</v>
          </cell>
          <cell r="H27">
            <v>-390</v>
          </cell>
          <cell r="I27">
            <v>76</v>
          </cell>
          <cell r="J27">
            <v>-16.309012875536482</v>
          </cell>
          <cell r="L27">
            <v>-470</v>
          </cell>
          <cell r="M27">
            <v>-415</v>
          </cell>
          <cell r="N27">
            <v>55</v>
          </cell>
          <cell r="O27">
            <v>-11.702127659574469</v>
          </cell>
          <cell r="Q27">
            <v>-460</v>
          </cell>
          <cell r="R27">
            <v>-441</v>
          </cell>
          <cell r="S27">
            <v>19</v>
          </cell>
          <cell r="T27">
            <v>-4.1304347826086953</v>
          </cell>
          <cell r="V27">
            <v>-392</v>
          </cell>
          <cell r="W27">
            <v>-235</v>
          </cell>
          <cell r="X27">
            <v>157</v>
          </cell>
          <cell r="Y27">
            <v>-40.051020408163261</v>
          </cell>
        </row>
        <row r="28">
          <cell r="D28" t="str">
            <v xml:space="preserve">Income Before Provision for Income Taxes </v>
          </cell>
          <cell r="G28">
            <v>3029</v>
          </cell>
          <cell r="H28">
            <v>3679</v>
          </cell>
          <cell r="I28">
            <v>650</v>
          </cell>
          <cell r="J28">
            <v>21.459227467811161</v>
          </cell>
          <cell r="L28">
            <v>3095</v>
          </cell>
          <cell r="M28">
            <v>3657</v>
          </cell>
          <cell r="N28">
            <v>562</v>
          </cell>
          <cell r="O28">
            <v>18.158319870759289</v>
          </cell>
          <cell r="Q28">
            <v>2969</v>
          </cell>
          <cell r="R28">
            <v>4000</v>
          </cell>
          <cell r="S28">
            <v>1031</v>
          </cell>
          <cell r="T28">
            <v>34.725496800269454</v>
          </cell>
          <cell r="V28">
            <v>3408</v>
          </cell>
          <cell r="W28">
            <v>4058.01</v>
          </cell>
          <cell r="X28">
            <v>650.01000000000022</v>
          </cell>
          <cell r="Y28">
            <v>19.073063380281695</v>
          </cell>
        </row>
        <row r="29">
          <cell r="D29" t="str">
            <v>Provision for Income Taxes</v>
          </cell>
          <cell r="G29">
            <v>-757</v>
          </cell>
          <cell r="H29">
            <v>-899</v>
          </cell>
          <cell r="I29">
            <v>-142</v>
          </cell>
          <cell r="J29">
            <v>18.758256274768826</v>
          </cell>
          <cell r="L29">
            <v>-768</v>
          </cell>
          <cell r="M29">
            <v>-883</v>
          </cell>
          <cell r="N29">
            <v>-115</v>
          </cell>
          <cell r="O29">
            <v>14.973958333333334</v>
          </cell>
          <cell r="Q29">
            <v>-656.01</v>
          </cell>
          <cell r="R29">
            <v>-897</v>
          </cell>
          <cell r="S29">
            <v>-240.99</v>
          </cell>
          <cell r="T29">
            <v>36.735720492065674</v>
          </cell>
          <cell r="V29">
            <v>-855</v>
          </cell>
          <cell r="W29">
            <v>-1060</v>
          </cell>
          <cell r="X29">
            <v>-205</v>
          </cell>
          <cell r="Y29">
            <v>23.976608187134502</v>
          </cell>
        </row>
        <row r="30">
          <cell r="D30" t="str">
            <v xml:space="preserve">Net Income </v>
          </cell>
          <cell r="G30">
            <v>2272</v>
          </cell>
          <cell r="H30">
            <v>2780</v>
          </cell>
          <cell r="I30">
            <v>508</v>
          </cell>
          <cell r="J30">
            <v>22.359154929577464</v>
          </cell>
          <cell r="L30">
            <v>2327</v>
          </cell>
          <cell r="M30">
            <v>2774</v>
          </cell>
          <cell r="N30">
            <v>447</v>
          </cell>
          <cell r="O30">
            <v>19.20928233777396</v>
          </cell>
          <cell r="Q30">
            <v>2312.9900000000098</v>
          </cell>
          <cell r="R30">
            <v>3103</v>
          </cell>
          <cell r="S30">
            <v>790.00999999999021</v>
          </cell>
          <cell r="T30">
            <v>34.155357351306613</v>
          </cell>
          <cell r="V30">
            <v>2553</v>
          </cell>
          <cell r="W30">
            <v>2998.01</v>
          </cell>
          <cell r="X30">
            <v>445.01000000000022</v>
          </cell>
          <cell r="Y30">
            <v>17.430865648256962</v>
          </cell>
        </row>
        <row r="33">
          <cell r="D33" t="str">
            <v>Net Income Attributable To Noncontrolling Interest</v>
          </cell>
          <cell r="G33">
            <v>1290</v>
          </cell>
          <cell r="H33">
            <v>1576</v>
          </cell>
          <cell r="I33">
            <v>286</v>
          </cell>
          <cell r="J33">
            <v>22.170542635658915</v>
          </cell>
          <cell r="L33">
            <v>1319</v>
          </cell>
          <cell r="M33">
            <v>1571</v>
          </cell>
          <cell r="N33">
            <v>252</v>
          </cell>
          <cell r="O33">
            <v>19.105382865807428</v>
          </cell>
          <cell r="Q33">
            <v>1328</v>
          </cell>
          <cell r="R33">
            <v>1740</v>
          </cell>
          <cell r="S33">
            <v>412</v>
          </cell>
          <cell r="T33">
            <v>31.024096385542173</v>
          </cell>
          <cell r="V33">
            <v>1447</v>
          </cell>
          <cell r="W33">
            <v>1698</v>
          </cell>
          <cell r="X33">
            <v>251</v>
          </cell>
          <cell r="Y33">
            <v>17.34623358673117</v>
          </cell>
        </row>
        <row r="34">
          <cell r="D34" t="str">
            <v>Net Income Attributable To Verizon</v>
          </cell>
          <cell r="G34">
            <v>982</v>
          </cell>
          <cell r="H34">
            <v>1204</v>
          </cell>
          <cell r="I34">
            <v>222</v>
          </cell>
          <cell r="J34">
            <v>22.606924643584524</v>
          </cell>
          <cell r="L34">
            <v>1008</v>
          </cell>
          <cell r="M34">
            <v>1203</v>
          </cell>
          <cell r="N34">
            <v>195</v>
          </cell>
          <cell r="O34">
            <v>19.345238095238095</v>
          </cell>
          <cell r="Q34">
            <v>984.99000000000501</v>
          </cell>
          <cell r="R34">
            <v>1363</v>
          </cell>
          <cell r="S34">
            <v>378.00999999999499</v>
          </cell>
          <cell r="T34">
            <v>38.377039360804986</v>
          </cell>
          <cell r="V34">
            <v>1106</v>
          </cell>
          <cell r="W34">
            <v>1300.01</v>
          </cell>
          <cell r="X34">
            <v>194.01</v>
          </cell>
          <cell r="Y34">
            <v>17.541591320072332</v>
          </cell>
        </row>
        <row r="35">
          <cell r="D35" t="str">
            <v>Net Income Before Special Items</v>
          </cell>
          <cell r="G35">
            <v>2272</v>
          </cell>
          <cell r="H35">
            <v>2780</v>
          </cell>
          <cell r="I35">
            <v>508</v>
          </cell>
          <cell r="J35">
            <v>22.359154929577464</v>
          </cell>
          <cell r="L35">
            <v>2327</v>
          </cell>
          <cell r="M35">
            <v>2774</v>
          </cell>
          <cell r="N35">
            <v>447</v>
          </cell>
          <cell r="O35">
            <v>19.20928233777396</v>
          </cell>
          <cell r="Q35">
            <v>2312.9900000000098</v>
          </cell>
          <cell r="R35">
            <v>3103</v>
          </cell>
          <cell r="S35">
            <v>790.00999999999021</v>
          </cell>
          <cell r="T35">
            <v>34.155357351306613</v>
          </cell>
          <cell r="V35">
            <v>2553</v>
          </cell>
          <cell r="W35">
            <v>2998.01</v>
          </cell>
          <cell r="X35">
            <v>445.01000000000022</v>
          </cell>
          <cell r="Y35">
            <v>17.430865648256962</v>
          </cell>
        </row>
        <row r="37">
          <cell r="D37" t="str">
            <v>EBITDA</v>
          </cell>
          <cell r="G37">
            <v>5062</v>
          </cell>
          <cell r="H37">
            <v>5655</v>
          </cell>
          <cell r="I37">
            <v>593</v>
          </cell>
          <cell r="J37">
            <v>11.71473725800079</v>
          </cell>
          <cell r="L37">
            <v>5132</v>
          </cell>
          <cell r="M37">
            <v>5707</v>
          </cell>
          <cell r="N37">
            <v>575</v>
          </cell>
          <cell r="O37">
            <v>11.204208885424785</v>
          </cell>
          <cell r="Q37">
            <v>4994</v>
          </cell>
          <cell r="R37">
            <v>6122</v>
          </cell>
          <cell r="S37">
            <v>1128</v>
          </cell>
          <cell r="T37">
            <v>22.587104525430515</v>
          </cell>
          <cell r="V37">
            <v>5364</v>
          </cell>
          <cell r="W37">
            <v>6019</v>
          </cell>
          <cell r="X37">
            <v>655</v>
          </cell>
          <cell r="Y37">
            <v>12.2110365398956</v>
          </cell>
        </row>
        <row r="38">
          <cell r="D38" t="str">
            <v>EBITDA Margin</v>
          </cell>
          <cell r="G38">
            <v>0.39222067255540061</v>
          </cell>
          <cell r="H38">
            <v>0.39317249530695958</v>
          </cell>
          <cell r="L38">
            <v>0.38184523809523807</v>
          </cell>
          <cell r="M38">
            <v>0.37877480586712681</v>
          </cell>
          <cell r="Q38">
            <v>0.36758400737228958</v>
          </cell>
          <cell r="R38">
            <v>0.40131104555883318</v>
          </cell>
          <cell r="V38">
            <v>0.38673395818312906</v>
          </cell>
          <cell r="W38">
            <v>0.39802936119560905</v>
          </cell>
        </row>
        <row r="39">
          <cell r="D39" t="str">
            <v>EBITDA Margin on Service Revenues</v>
          </cell>
          <cell r="G39">
            <v>0.46156651773502327</v>
          </cell>
          <cell r="H39">
            <v>0.46200980392156865</v>
          </cell>
          <cell r="L39">
            <v>0.45072896539610047</v>
          </cell>
          <cell r="M39">
            <v>0.44753764115432876</v>
          </cell>
          <cell r="Q39">
            <v>0.43361948978076775</v>
          </cell>
          <cell r="R39">
            <v>0.47461043491743549</v>
          </cell>
          <cell r="V39">
            <v>0.45350016909029423</v>
          </cell>
          <cell r="W39">
            <v>0.46037937891999386</v>
          </cell>
        </row>
        <row r="40">
          <cell r="D40" t="str">
            <v>Operating Income Margin</v>
          </cell>
          <cell r="G40">
            <v>0.26971951030528435</v>
          </cell>
          <cell r="H40">
            <v>0.28109573802405619</v>
          </cell>
          <cell r="L40">
            <v>0.26376488095238093</v>
          </cell>
          <cell r="M40">
            <v>0.26899847348509986</v>
          </cell>
          <cell r="Q40">
            <v>0.25003661855099474</v>
          </cell>
          <cell r="R40">
            <v>0.28947885939036383</v>
          </cell>
          <cell r="V40">
            <v>0.27224224945926462</v>
          </cell>
          <cell r="W40">
            <v>0.28237071815897369</v>
          </cell>
        </row>
        <row r="42">
          <cell r="D42" t="str">
            <v xml:space="preserve">Income Before Provision for Income Taxes </v>
          </cell>
          <cell r="G42">
            <v>3029</v>
          </cell>
          <cell r="H42">
            <v>3679</v>
          </cell>
          <cell r="I42">
            <v>650</v>
          </cell>
          <cell r="J42">
            <v>21.459227467811161</v>
          </cell>
          <cell r="L42">
            <v>3095</v>
          </cell>
          <cell r="M42">
            <v>3657</v>
          </cell>
          <cell r="N42">
            <v>562</v>
          </cell>
          <cell r="O42">
            <v>18.158319870759289</v>
          </cell>
          <cell r="Q42">
            <v>2969</v>
          </cell>
          <cell r="R42">
            <v>4000</v>
          </cell>
          <cell r="S42">
            <v>1031</v>
          </cell>
          <cell r="T42">
            <v>34.725496800269454</v>
          </cell>
          <cell r="V42">
            <v>3408</v>
          </cell>
          <cell r="W42">
            <v>4058.01</v>
          </cell>
          <cell r="X42">
            <v>650.01000000000022</v>
          </cell>
          <cell r="Y42">
            <v>19.073063380281695</v>
          </cell>
        </row>
        <row r="44">
          <cell r="D44" t="str">
            <v>Effective Income Tax Rate on Pre-Tax Income 
   Attributable To Verizon</v>
          </cell>
        </row>
        <row r="45">
          <cell r="G45">
            <v>0.4353076480736055</v>
          </cell>
          <cell r="H45">
            <v>0.42748454588682833</v>
          </cell>
          <cell r="L45">
            <v>0.43243243243243246</v>
          </cell>
          <cell r="M45">
            <v>0.42329817833173539</v>
          </cell>
          <cell r="Q45">
            <v>0.39976234003656186</v>
          </cell>
          <cell r="R45">
            <v>0.39690265486725662</v>
          </cell>
          <cell r="V45">
            <v>0.43600203977562468</v>
          </cell>
          <cell r="W45">
            <v>0.44915063919220677</v>
          </cell>
        </row>
        <row r="46">
          <cell r="D46" t="str">
            <v xml:space="preserve">Effective Income Tax Rate on Pre-Tax Income </v>
          </cell>
          <cell r="G46">
            <v>0.2499174645097392</v>
          </cell>
          <cell r="H46">
            <v>0.24435988040228324</v>
          </cell>
          <cell r="L46">
            <v>0.24814216478190629</v>
          </cell>
          <cell r="M46">
            <v>0.24145474432595024</v>
          </cell>
          <cell r="Q46">
            <v>0.2209531828898619</v>
          </cell>
          <cell r="R46">
            <v>0.22425</v>
          </cell>
          <cell r="V46">
            <v>0.25088028169014087</v>
          </cell>
          <cell r="W46">
            <v>0.26121177621543562</v>
          </cell>
        </row>
        <row r="48">
          <cell r="D48" t="str">
            <v>* Not meaningful</v>
          </cell>
        </row>
      </sheetData>
      <sheetData sheetId="6">
        <row r="4">
          <cell r="D4" t="str">
            <v>Verizon Communications Inc.</v>
          </cell>
        </row>
        <row r="5">
          <cell r="D5" t="str">
            <v>Statement of Income Before Special Items - Corporate &amp; Other</v>
          </cell>
        </row>
        <row r="7">
          <cell r="G7" t="str">
            <v>3 Mos. Ended</v>
          </cell>
          <cell r="H7" t="str">
            <v>3 Mos. Ended</v>
          </cell>
          <cell r="L7" t="str">
            <v>3 Mos. Ended</v>
          </cell>
          <cell r="M7" t="str">
            <v>3 Mos. Ended</v>
          </cell>
          <cell r="Q7" t="str">
            <v>3 Mos. Ended</v>
          </cell>
          <cell r="R7" t="str">
            <v>3 Mos. Ended</v>
          </cell>
          <cell r="V7" t="str">
            <v>3 Mos. Ended</v>
          </cell>
          <cell r="W7" t="str">
            <v>3 Mos. Ended</v>
          </cell>
        </row>
        <row r="8">
          <cell r="G8">
            <v>39263</v>
          </cell>
          <cell r="H8">
            <v>39629</v>
          </cell>
          <cell r="I8" t="str">
            <v>$ Change</v>
          </cell>
          <cell r="J8" t="str">
            <v>% Change</v>
          </cell>
          <cell r="L8">
            <v>39355</v>
          </cell>
          <cell r="M8">
            <v>39721</v>
          </cell>
          <cell r="N8" t="str">
            <v>$ Change</v>
          </cell>
          <cell r="O8" t="str">
            <v>% Change</v>
          </cell>
          <cell r="Q8">
            <v>39447</v>
          </cell>
          <cell r="R8">
            <v>39813</v>
          </cell>
          <cell r="S8" t="str">
            <v>$ Change</v>
          </cell>
          <cell r="T8" t="str">
            <v>% Change</v>
          </cell>
          <cell r="V8">
            <v>39538</v>
          </cell>
          <cell r="W8">
            <v>39903</v>
          </cell>
          <cell r="X8" t="str">
            <v>$ Change</v>
          </cell>
          <cell r="Y8" t="str">
            <v>% Change</v>
          </cell>
        </row>
        <row r="11">
          <cell r="D11" t="str">
            <v>Total Revenue</v>
          </cell>
          <cell r="G11">
            <v>-172.99</v>
          </cell>
          <cell r="H11">
            <v>-109</v>
          </cell>
          <cell r="I11">
            <v>63.990000000000009</v>
          </cell>
          <cell r="J11">
            <v>-36.990577490028329</v>
          </cell>
          <cell r="L11">
            <v>-168</v>
          </cell>
          <cell r="M11">
            <v>-107</v>
          </cell>
          <cell r="N11">
            <v>61</v>
          </cell>
          <cell r="O11">
            <v>-36.30952380952381</v>
          </cell>
          <cell r="Q11">
            <v>-121</v>
          </cell>
          <cell r="R11">
            <v>-116</v>
          </cell>
          <cell r="S11">
            <v>5</v>
          </cell>
          <cell r="T11">
            <v>-4.1322314049586781</v>
          </cell>
          <cell r="V11">
            <v>-120</v>
          </cell>
          <cell r="W11">
            <v>-97</v>
          </cell>
          <cell r="X11">
            <v>23</v>
          </cell>
          <cell r="Y11">
            <v>-19.166666666666668</v>
          </cell>
        </row>
        <row r="13">
          <cell r="D13" t="str">
            <v>Cost of Services and Sales</v>
          </cell>
          <cell r="G13">
            <v>-136.01</v>
          </cell>
          <cell r="H13">
            <v>-283</v>
          </cell>
          <cell r="I13">
            <v>-146.99</v>
          </cell>
          <cell r="J13" t="str">
            <v>*</v>
          </cell>
          <cell r="L13">
            <v>-147</v>
          </cell>
          <cell r="M13">
            <v>-291</v>
          </cell>
          <cell r="N13">
            <v>-144</v>
          </cell>
          <cell r="O13">
            <v>97.959183673469383</v>
          </cell>
          <cell r="Q13">
            <v>-125</v>
          </cell>
          <cell r="R13">
            <v>-288</v>
          </cell>
          <cell r="S13">
            <v>-163</v>
          </cell>
          <cell r="T13" t="str">
            <v>*</v>
          </cell>
          <cell r="V13">
            <v>-271</v>
          </cell>
          <cell r="W13">
            <v>-308</v>
          </cell>
          <cell r="X13">
            <v>-37</v>
          </cell>
          <cell r="Y13">
            <v>13.653136531365314</v>
          </cell>
        </row>
        <row r="14">
          <cell r="D14" t="str">
            <v>Selling, General and Administrative Expenses</v>
          </cell>
          <cell r="G14">
            <v>-81</v>
          </cell>
          <cell r="H14">
            <v>104</v>
          </cell>
          <cell r="I14">
            <v>185</v>
          </cell>
          <cell r="J14">
            <v>-228.39506172839506</v>
          </cell>
          <cell r="L14">
            <v>-106</v>
          </cell>
          <cell r="M14">
            <v>190</v>
          </cell>
          <cell r="N14">
            <v>296</v>
          </cell>
          <cell r="O14" t="str">
            <v>*</v>
          </cell>
          <cell r="Q14">
            <v>-106</v>
          </cell>
          <cell r="R14">
            <v>98</v>
          </cell>
          <cell r="S14">
            <v>204</v>
          </cell>
          <cell r="T14">
            <v>-192.45283018867926</v>
          </cell>
          <cell r="V14">
            <v>12</v>
          </cell>
          <cell r="W14">
            <v>213</v>
          </cell>
          <cell r="X14">
            <v>201</v>
          </cell>
          <cell r="Y14" t="str">
            <v>*</v>
          </cell>
        </row>
        <row r="15">
          <cell r="D15" t="str">
            <v>Total Cash Expenses</v>
          </cell>
          <cell r="G15">
            <v>-217.01</v>
          </cell>
          <cell r="H15">
            <v>-179</v>
          </cell>
          <cell r="I15">
            <v>38.009999999999991</v>
          </cell>
          <cell r="J15">
            <v>-17.515321874567988</v>
          </cell>
          <cell r="L15">
            <v>-253</v>
          </cell>
          <cell r="M15">
            <v>-101</v>
          </cell>
          <cell r="N15">
            <v>152</v>
          </cell>
          <cell r="O15">
            <v>-60.079051383399204</v>
          </cell>
          <cell r="Q15">
            <v>-231</v>
          </cell>
          <cell r="R15">
            <v>-190</v>
          </cell>
          <cell r="S15">
            <v>41</v>
          </cell>
          <cell r="T15">
            <v>-17.748917748917751</v>
          </cell>
          <cell r="V15">
            <v>-259</v>
          </cell>
          <cell r="W15">
            <v>-95</v>
          </cell>
          <cell r="X15">
            <v>164</v>
          </cell>
          <cell r="Y15">
            <v>-63.320463320463318</v>
          </cell>
        </row>
        <row r="17">
          <cell r="D17" t="str">
            <v>Depreciation Expense</v>
          </cell>
          <cell r="G17">
            <v>9</v>
          </cell>
          <cell r="H17">
            <v>13</v>
          </cell>
          <cell r="I17">
            <v>4</v>
          </cell>
          <cell r="J17">
            <v>44.444444444444443</v>
          </cell>
          <cell r="L17">
            <v>10</v>
          </cell>
          <cell r="M17">
            <v>10</v>
          </cell>
          <cell r="N17">
            <v>0</v>
          </cell>
          <cell r="O17">
            <v>0</v>
          </cell>
          <cell r="Q17">
            <v>7</v>
          </cell>
          <cell r="R17">
            <v>16</v>
          </cell>
          <cell r="S17">
            <v>9</v>
          </cell>
          <cell r="T17" t="str">
            <v>*</v>
          </cell>
          <cell r="V17">
            <v>11</v>
          </cell>
          <cell r="W17">
            <v>14.01</v>
          </cell>
          <cell r="X17">
            <v>3.01</v>
          </cell>
          <cell r="Y17">
            <v>27.363636363636363</v>
          </cell>
        </row>
        <row r="18">
          <cell r="D18" t="str">
            <v>Amortization</v>
          </cell>
          <cell r="G18">
            <v>0.99</v>
          </cell>
          <cell r="H18">
            <v>3</v>
          </cell>
          <cell r="I18">
            <v>2.0099999999999998</v>
          </cell>
          <cell r="J18" t="str">
            <v>*</v>
          </cell>
          <cell r="L18">
            <v>1</v>
          </cell>
          <cell r="M18">
            <v>7</v>
          </cell>
          <cell r="N18">
            <v>6</v>
          </cell>
          <cell r="O18" t="str">
            <v>*</v>
          </cell>
          <cell r="Q18">
            <v>1</v>
          </cell>
          <cell r="R18">
            <v>6</v>
          </cell>
          <cell r="S18">
            <v>5</v>
          </cell>
          <cell r="T18" t="str">
            <v>*</v>
          </cell>
          <cell r="V18">
            <v>2</v>
          </cell>
          <cell r="W18">
            <v>7</v>
          </cell>
          <cell r="X18">
            <v>5</v>
          </cell>
          <cell r="Y18" t="str">
            <v>*</v>
          </cell>
        </row>
        <row r="19">
          <cell r="D19" t="str">
            <v>Depreciation and Amortization Expense</v>
          </cell>
          <cell r="G19">
            <v>9.99</v>
          </cell>
          <cell r="H19">
            <v>16</v>
          </cell>
          <cell r="I19">
            <v>6.01</v>
          </cell>
          <cell r="J19">
            <v>60.16016016016016</v>
          </cell>
          <cell r="L19">
            <v>11</v>
          </cell>
          <cell r="M19">
            <v>17</v>
          </cell>
          <cell r="N19">
            <v>6</v>
          </cell>
          <cell r="O19">
            <v>54.54545454545454</v>
          </cell>
          <cell r="Q19">
            <v>8</v>
          </cell>
          <cell r="R19">
            <v>22</v>
          </cell>
          <cell r="S19">
            <v>14</v>
          </cell>
          <cell r="T19" t="str">
            <v>*</v>
          </cell>
          <cell r="V19">
            <v>13</v>
          </cell>
          <cell r="W19">
            <v>21.01</v>
          </cell>
          <cell r="X19">
            <v>8.0100000000000016</v>
          </cell>
          <cell r="Y19">
            <v>61.615384615384627</v>
          </cell>
        </row>
        <row r="21">
          <cell r="D21" t="str">
            <v>Operating Income</v>
          </cell>
          <cell r="G21">
            <v>34.03</v>
          </cell>
          <cell r="H21">
            <v>54</v>
          </cell>
          <cell r="I21">
            <v>19.97</v>
          </cell>
          <cell r="J21">
            <v>58.683514545988821</v>
          </cell>
          <cell r="L21">
            <v>74</v>
          </cell>
          <cell r="M21">
            <v>-23</v>
          </cell>
          <cell r="N21">
            <v>-97</v>
          </cell>
          <cell r="O21">
            <v>-131.08108108108107</v>
          </cell>
          <cell r="Q21">
            <v>102</v>
          </cell>
          <cell r="R21">
            <v>52</v>
          </cell>
          <cell r="S21">
            <v>-50</v>
          </cell>
          <cell r="T21">
            <v>-49.019607843137251</v>
          </cell>
          <cell r="V21">
            <v>126</v>
          </cell>
          <cell r="W21">
            <v>-23.01</v>
          </cell>
          <cell r="X21">
            <v>-149.01</v>
          </cell>
          <cell r="Y21">
            <v>-118.26190476190474</v>
          </cell>
        </row>
        <row r="22">
          <cell r="D22" t="str">
            <v>Operating Income Impact of Divested Operations</v>
          </cell>
          <cell r="G22">
            <v>46.01</v>
          </cell>
          <cell r="H22">
            <v>0</v>
          </cell>
          <cell r="I22">
            <v>-46.01</v>
          </cell>
          <cell r="J22">
            <v>-100</v>
          </cell>
          <cell r="L22">
            <v>51</v>
          </cell>
          <cell r="M22">
            <v>0</v>
          </cell>
          <cell r="N22">
            <v>-51</v>
          </cell>
          <cell r="O22">
            <v>-100</v>
          </cell>
          <cell r="Q22">
            <v>32.99</v>
          </cell>
          <cell r="R22">
            <v>0</v>
          </cell>
          <cell r="S22">
            <v>-32.99</v>
          </cell>
          <cell r="T22">
            <v>-100</v>
          </cell>
          <cell r="V22">
            <v>43</v>
          </cell>
          <cell r="W22">
            <v>0</v>
          </cell>
          <cell r="X22">
            <v>-43</v>
          </cell>
          <cell r="Y22">
            <v>-100</v>
          </cell>
        </row>
        <row r="23">
          <cell r="D23" t="str">
            <v>Equity in Earnings of Unconsolidated Business</v>
          </cell>
          <cell r="G23">
            <v>176</v>
          </cell>
          <cell r="H23">
            <v>142</v>
          </cell>
          <cell r="I23">
            <v>-34</v>
          </cell>
          <cell r="J23">
            <v>-19.318181818181817</v>
          </cell>
          <cell r="L23">
            <v>137</v>
          </cell>
          <cell r="M23">
            <v>203</v>
          </cell>
          <cell r="N23">
            <v>66</v>
          </cell>
          <cell r="O23">
            <v>48.175182481751825</v>
          </cell>
          <cell r="Q23">
            <v>87</v>
          </cell>
          <cell r="R23">
            <v>100</v>
          </cell>
          <cell r="S23">
            <v>13</v>
          </cell>
          <cell r="T23">
            <v>14.942528735632186</v>
          </cell>
          <cell r="V23">
            <v>88</v>
          </cell>
          <cell r="W23">
            <v>109</v>
          </cell>
          <cell r="X23">
            <v>21</v>
          </cell>
          <cell r="Y23">
            <v>23.863636363636363</v>
          </cell>
        </row>
        <row r="24">
          <cell r="D24" t="str">
            <v>Other Income/(Expense), Net</v>
          </cell>
          <cell r="G24">
            <v>-13</v>
          </cell>
          <cell r="H24">
            <v>33.99</v>
          </cell>
          <cell r="I24">
            <v>46.99</v>
          </cell>
          <cell r="J24" t="str">
            <v>*</v>
          </cell>
          <cell r="L24">
            <v>0</v>
          </cell>
          <cell r="M24">
            <v>7.0100000000000096</v>
          </cell>
          <cell r="N24">
            <v>7.0100000000000096</v>
          </cell>
          <cell r="O24">
            <v>0</v>
          </cell>
          <cell r="Q24">
            <v>28.009999999999998</v>
          </cell>
          <cell r="R24">
            <v>10</v>
          </cell>
          <cell r="S24">
            <v>-18.009999999999998</v>
          </cell>
          <cell r="T24">
            <v>-64.29846483398785</v>
          </cell>
          <cell r="V24">
            <v>31</v>
          </cell>
          <cell r="W24">
            <v>-10</v>
          </cell>
          <cell r="X24">
            <v>-41</v>
          </cell>
          <cell r="Y24">
            <v>-132.25806451612902</v>
          </cell>
        </row>
        <row r="25">
          <cell r="D25" t="str">
            <v>Interest Expense</v>
          </cell>
          <cell r="G25">
            <v>118.01</v>
          </cell>
          <cell r="H25">
            <v>25</v>
          </cell>
          <cell r="I25">
            <v>-93.01</v>
          </cell>
          <cell r="J25">
            <v>-78.815354630963469</v>
          </cell>
          <cell r="L25">
            <v>100</v>
          </cell>
          <cell r="M25">
            <v>38</v>
          </cell>
          <cell r="N25">
            <v>-62</v>
          </cell>
          <cell r="O25">
            <v>-62</v>
          </cell>
          <cell r="Q25">
            <v>66</v>
          </cell>
          <cell r="R25">
            <v>-19</v>
          </cell>
          <cell r="S25">
            <v>-85</v>
          </cell>
          <cell r="T25">
            <v>-128.78787878787878</v>
          </cell>
          <cell r="V25">
            <v>-5</v>
          </cell>
          <cell r="W25">
            <v>-147</v>
          </cell>
          <cell r="X25">
            <v>-142</v>
          </cell>
          <cell r="Y25" t="str">
            <v>*</v>
          </cell>
        </row>
        <row r="26">
          <cell r="D26" t="str">
            <v xml:space="preserve">Income Before Provision for Income Taxes </v>
          </cell>
          <cell r="G26">
            <v>361.05</v>
          </cell>
          <cell r="H26">
            <v>254.99</v>
          </cell>
          <cell r="I26">
            <v>-106.06</v>
          </cell>
          <cell r="J26">
            <v>-29.375432765544939</v>
          </cell>
          <cell r="L26">
            <v>362</v>
          </cell>
          <cell r="M26">
            <v>225.01</v>
          </cell>
          <cell r="N26">
            <v>-136.99</v>
          </cell>
          <cell r="O26">
            <v>-37.842541436464089</v>
          </cell>
          <cell r="Q26">
            <v>316</v>
          </cell>
          <cell r="R26">
            <v>143</v>
          </cell>
          <cell r="S26">
            <v>-173</v>
          </cell>
          <cell r="T26">
            <v>-54.74683544303798</v>
          </cell>
          <cell r="V26">
            <v>283</v>
          </cell>
          <cell r="W26">
            <v>-71.010000000000005</v>
          </cell>
          <cell r="X26">
            <v>-354.01</v>
          </cell>
          <cell r="Y26">
            <v>-125.09187279151944</v>
          </cell>
        </row>
        <row r="27">
          <cell r="D27" t="str">
            <v>(Provision)/ Benefit for Income Taxes</v>
          </cell>
          <cell r="G27">
            <v>34</v>
          </cell>
          <cell r="H27">
            <v>103</v>
          </cell>
          <cell r="I27">
            <v>69</v>
          </cell>
          <cell r="J27" t="str">
            <v>*</v>
          </cell>
          <cell r="L27">
            <v>189</v>
          </cell>
          <cell r="M27">
            <v>91</v>
          </cell>
          <cell r="N27">
            <v>-98</v>
          </cell>
          <cell r="O27">
            <v>-51.851851851851848</v>
          </cell>
          <cell r="Q27">
            <v>36</v>
          </cell>
          <cell r="R27">
            <v>229</v>
          </cell>
          <cell r="S27">
            <v>193</v>
          </cell>
          <cell r="T27" t="str">
            <v>*</v>
          </cell>
          <cell r="V27">
            <v>55</v>
          </cell>
          <cell r="W27">
            <v>288</v>
          </cell>
          <cell r="X27">
            <v>233</v>
          </cell>
          <cell r="Y27" t="str">
            <v>*</v>
          </cell>
        </row>
        <row r="28">
          <cell r="D28" t="str">
            <v>Net Income</v>
          </cell>
          <cell r="G28">
            <v>395.05</v>
          </cell>
          <cell r="H28">
            <v>358.99</v>
          </cell>
          <cell r="I28">
            <v>-36.06</v>
          </cell>
          <cell r="J28">
            <v>-9.1279584862675609</v>
          </cell>
          <cell r="L28">
            <v>551</v>
          </cell>
          <cell r="M28">
            <v>314.01</v>
          </cell>
          <cell r="N28">
            <v>-236.99</v>
          </cell>
          <cell r="O28">
            <v>-43.010889292196012</v>
          </cell>
          <cell r="Q28">
            <v>352</v>
          </cell>
          <cell r="R28">
            <v>374</v>
          </cell>
          <cell r="S28">
            <v>22</v>
          </cell>
          <cell r="T28">
            <v>6.25</v>
          </cell>
          <cell r="V28">
            <v>337</v>
          </cell>
          <cell r="W28">
            <v>215.99</v>
          </cell>
          <cell r="X28">
            <v>-121.00999999999999</v>
          </cell>
          <cell r="Y28">
            <v>-35.908011869436201</v>
          </cell>
        </row>
        <row r="30">
          <cell r="D30" t="str">
            <v>EBITDA</v>
          </cell>
          <cell r="G30">
            <v>44.02</v>
          </cell>
          <cell r="H30">
            <v>70</v>
          </cell>
          <cell r="I30">
            <v>25.979999999999997</v>
          </cell>
          <cell r="J30">
            <v>59.018627896410713</v>
          </cell>
          <cell r="L30">
            <v>85</v>
          </cell>
          <cell r="M30">
            <v>-6</v>
          </cell>
          <cell r="N30">
            <v>-91</v>
          </cell>
          <cell r="O30">
            <v>-107.05882352941177</v>
          </cell>
          <cell r="Q30">
            <v>110</v>
          </cell>
          <cell r="R30">
            <v>74</v>
          </cell>
          <cell r="S30">
            <v>-36</v>
          </cell>
          <cell r="T30">
            <v>-32.727272727272727</v>
          </cell>
          <cell r="V30">
            <v>139</v>
          </cell>
          <cell r="W30">
            <v>-2</v>
          </cell>
          <cell r="X30">
            <v>-141</v>
          </cell>
          <cell r="Y30">
            <v>-101.43884892086331</v>
          </cell>
        </row>
        <row r="31">
          <cell r="D31" t="str">
            <v>EBITDA Margin</v>
          </cell>
          <cell r="G31">
            <v>-0.25446557604485809</v>
          </cell>
          <cell r="H31">
            <v>-0.64220183486238536</v>
          </cell>
          <cell r="L31">
            <v>-0.50595238095238093</v>
          </cell>
          <cell r="M31">
            <v>5.6074766355140186E-2</v>
          </cell>
          <cell r="Q31">
            <v>-0.90909090909090906</v>
          </cell>
          <cell r="R31">
            <v>-0.63793103448275867</v>
          </cell>
          <cell r="V31">
            <v>-1.1583333333333334</v>
          </cell>
          <cell r="W31">
            <v>2.0618556701030927E-2</v>
          </cell>
        </row>
        <row r="32">
          <cell r="D32" t="str">
            <v>Operating Income Margin</v>
          </cell>
          <cell r="G32">
            <v>-0.19671657321232441</v>
          </cell>
          <cell r="H32">
            <v>-0.49541284403669728</v>
          </cell>
          <cell r="L32">
            <v>-0.44047619047619047</v>
          </cell>
          <cell r="M32">
            <v>0.21495327102803738</v>
          </cell>
          <cell r="Q32">
            <v>-0.84297520661157022</v>
          </cell>
          <cell r="R32">
            <v>-0.44827586206896552</v>
          </cell>
          <cell r="V32">
            <v>-1.05</v>
          </cell>
          <cell r="W32">
            <v>0.23721649484536084</v>
          </cell>
        </row>
        <row r="34">
          <cell r="D34" t="str">
            <v xml:space="preserve">Income Before Provision for Income Taxes </v>
          </cell>
          <cell r="G34">
            <v>361.05</v>
          </cell>
          <cell r="H34">
            <v>254.99</v>
          </cell>
          <cell r="I34">
            <v>-106.06</v>
          </cell>
          <cell r="J34">
            <v>-29.375432765544939</v>
          </cell>
          <cell r="L34">
            <v>362</v>
          </cell>
          <cell r="M34">
            <v>225.01</v>
          </cell>
          <cell r="N34">
            <v>-136.99</v>
          </cell>
          <cell r="O34">
            <v>-37.842541436464089</v>
          </cell>
          <cell r="Q34">
            <v>316</v>
          </cell>
          <cell r="R34">
            <v>143</v>
          </cell>
          <cell r="S34">
            <v>-173</v>
          </cell>
          <cell r="T34">
            <v>-54.74683544303798</v>
          </cell>
          <cell r="V34">
            <v>283</v>
          </cell>
          <cell r="W34">
            <v>-71.010000000000005</v>
          </cell>
          <cell r="X34">
            <v>-354.01</v>
          </cell>
          <cell r="Y34">
            <v>-125.09187279151944</v>
          </cell>
        </row>
        <row r="36">
          <cell r="D36" t="str">
            <v>Effective Income Tax Rate</v>
          </cell>
          <cell r="G36">
            <v>-9.4169782578590225E-2</v>
          </cell>
          <cell r="H36">
            <v>-0.40393740931016903</v>
          </cell>
          <cell r="L36">
            <v>-0.52209944751381221</v>
          </cell>
          <cell r="M36">
            <v>-0.40442646993466957</v>
          </cell>
          <cell r="Q36">
            <v>-0.11392405063291139</v>
          </cell>
          <cell r="R36">
            <v>-1.6013986013986015</v>
          </cell>
          <cell r="V36">
            <v>-0.19434628975265017</v>
          </cell>
          <cell r="W36">
            <v>4.0557667934093784</v>
          </cell>
        </row>
        <row r="38">
          <cell r="D38" t="str">
            <v>* Not meaningful</v>
          </cell>
        </row>
      </sheetData>
      <sheetData sheetId="7">
        <row r="4">
          <cell r="D4" t="str">
            <v>Verizon Communications Inc.</v>
          </cell>
        </row>
        <row r="5">
          <cell r="D5" t="str">
            <v>Monthly Revenue Growth Before Special Items - Total Verizon, LOB Format</v>
          </cell>
        </row>
        <row r="7">
          <cell r="H7" t="str">
            <v>1 Mo. Ended</v>
          </cell>
          <cell r="J7" t="str">
            <v>1 Mo. Ended</v>
          </cell>
          <cell r="L7" t="str">
            <v>1 Mo. Ended</v>
          </cell>
          <cell r="N7" t="str">
            <v>1 Mo. Ended</v>
          </cell>
          <cell r="P7" t="str">
            <v>1 Mo. Ended</v>
          </cell>
          <cell r="R7" t="str">
            <v>1 Mo. Ended</v>
          </cell>
          <cell r="T7" t="str">
            <v>1 Mo. Ended</v>
          </cell>
          <cell r="V7" t="str">
            <v>1 Mo. Ended</v>
          </cell>
          <cell r="X7" t="str">
            <v>1 Mo. Ended</v>
          </cell>
          <cell r="Z7" t="str">
            <v>1 Mo. Ended</v>
          </cell>
          <cell r="AB7" t="str">
            <v>1 Mo. Ended</v>
          </cell>
          <cell r="AD7" t="str">
            <v>1 Mo. Ended</v>
          </cell>
          <cell r="AF7" t="str">
            <v>1 Mo. Ended</v>
          </cell>
          <cell r="AG7" t="str">
            <v>% Change</v>
          </cell>
          <cell r="AI7" t="str">
            <v>1 Mo. Ended</v>
          </cell>
          <cell r="AJ7" t="str">
            <v>% Change</v>
          </cell>
          <cell r="AL7" t="str">
            <v>1 Mo. Ended</v>
          </cell>
          <cell r="AM7" t="str">
            <v>% Change</v>
          </cell>
        </row>
        <row r="8">
          <cell r="H8">
            <v>39478</v>
          </cell>
          <cell r="J8">
            <v>39507</v>
          </cell>
          <cell r="L8">
            <v>39538</v>
          </cell>
          <cell r="N8">
            <v>39568</v>
          </cell>
          <cell r="P8">
            <v>39599</v>
          </cell>
          <cell r="R8">
            <v>39629</v>
          </cell>
          <cell r="T8">
            <v>39660</v>
          </cell>
          <cell r="V8">
            <v>39691</v>
          </cell>
          <cell r="X8">
            <v>39721</v>
          </cell>
          <cell r="Z8">
            <v>39752</v>
          </cell>
          <cell r="AB8">
            <v>39782</v>
          </cell>
          <cell r="AD8">
            <v>39813</v>
          </cell>
          <cell r="AF8">
            <v>39844</v>
          </cell>
          <cell r="AG8" t="str">
            <v>Y-O-Y</v>
          </cell>
          <cell r="AI8">
            <v>39872</v>
          </cell>
          <cell r="AJ8" t="str">
            <v>Y-O-Y</v>
          </cell>
          <cell r="AL8">
            <v>39903</v>
          </cell>
          <cell r="AM8" t="str">
            <v>Y-O-Y</v>
          </cell>
        </row>
        <row r="10">
          <cell r="D10" t="str">
            <v>Operating Revenues</v>
          </cell>
        </row>
        <row r="11">
          <cell r="D11" t="str">
            <v>Wireline Segment</v>
          </cell>
        </row>
        <row r="12">
          <cell r="E12" t="str">
            <v>Mass Markets</v>
          </cell>
          <cell r="H12">
            <v>1638</v>
          </cell>
          <cell r="J12">
            <v>1634</v>
          </cell>
          <cell r="L12">
            <v>1620</v>
          </cell>
          <cell r="N12">
            <v>1637</v>
          </cell>
          <cell r="P12">
            <v>1651</v>
          </cell>
          <cell r="R12">
            <v>1659</v>
          </cell>
          <cell r="T12">
            <v>1669</v>
          </cell>
          <cell r="V12">
            <v>1660</v>
          </cell>
          <cell r="X12">
            <v>1662</v>
          </cell>
          <cell r="Z12">
            <v>1641</v>
          </cell>
          <cell r="AB12">
            <v>1653</v>
          </cell>
          <cell r="AD12">
            <v>1675</v>
          </cell>
          <cell r="AF12">
            <v>1647</v>
          </cell>
          <cell r="AG12">
            <v>0.5494505494505495</v>
          </cell>
          <cell r="AI12">
            <v>1639</v>
          </cell>
          <cell r="AJ12">
            <v>0.30599755201958384</v>
          </cell>
          <cell r="AL12">
            <v>1638</v>
          </cell>
          <cell r="AM12">
            <v>1.1111111111111112</v>
          </cell>
        </row>
        <row r="13">
          <cell r="E13" t="str">
            <v>Global Enterprise</v>
          </cell>
          <cell r="H13">
            <v>1272</v>
          </cell>
          <cell r="J13">
            <v>1282</v>
          </cell>
          <cell r="L13">
            <v>1322</v>
          </cell>
          <cell r="N13">
            <v>1338</v>
          </cell>
          <cell r="P13">
            <v>1300</v>
          </cell>
          <cell r="R13">
            <v>1334</v>
          </cell>
          <cell r="T13">
            <v>1335</v>
          </cell>
          <cell r="V13">
            <v>1344</v>
          </cell>
          <cell r="X13">
            <v>1331</v>
          </cell>
          <cell r="Z13">
            <v>1342</v>
          </cell>
          <cell r="AB13">
            <v>1263</v>
          </cell>
          <cell r="AD13">
            <v>1316</v>
          </cell>
          <cell r="AF13">
            <v>1253</v>
          </cell>
          <cell r="AG13">
            <v>-1.4937106918238994</v>
          </cell>
          <cell r="AI13">
            <v>1230</v>
          </cell>
          <cell r="AJ13">
            <v>-4.0561622464898601</v>
          </cell>
          <cell r="AL13">
            <v>1260</v>
          </cell>
          <cell r="AM13">
            <v>-4.689863842662632</v>
          </cell>
        </row>
        <row r="14">
          <cell r="E14" t="str">
            <v>Global Wholesale Services</v>
          </cell>
          <cell r="H14">
            <v>887</v>
          </cell>
          <cell r="J14">
            <v>868</v>
          </cell>
          <cell r="L14">
            <v>877</v>
          </cell>
          <cell r="N14">
            <v>875</v>
          </cell>
          <cell r="P14">
            <v>872</v>
          </cell>
          <cell r="R14">
            <v>858</v>
          </cell>
          <cell r="T14">
            <v>868</v>
          </cell>
          <cell r="V14">
            <v>869</v>
          </cell>
          <cell r="X14">
            <v>858</v>
          </cell>
          <cell r="Z14">
            <v>866</v>
          </cell>
          <cell r="AB14">
            <v>837</v>
          </cell>
          <cell r="AD14">
            <v>825</v>
          </cell>
          <cell r="AF14">
            <v>813</v>
          </cell>
          <cell r="AG14">
            <v>-8.342728297632469</v>
          </cell>
          <cell r="AI14">
            <v>782</v>
          </cell>
          <cell r="AJ14">
            <v>-9.9078341013824893</v>
          </cell>
          <cell r="AL14">
            <v>793</v>
          </cell>
          <cell r="AM14">
            <v>-9.5781071835803875</v>
          </cell>
        </row>
        <row r="15">
          <cell r="E15" t="str">
            <v>Other</v>
          </cell>
          <cell r="H15">
            <v>230</v>
          </cell>
          <cell r="J15">
            <v>195</v>
          </cell>
          <cell r="L15">
            <v>201</v>
          </cell>
          <cell r="N15">
            <v>212</v>
          </cell>
          <cell r="P15">
            <v>220</v>
          </cell>
          <cell r="R15">
            <v>157</v>
          </cell>
          <cell r="T15">
            <v>201</v>
          </cell>
          <cell r="V15">
            <v>187</v>
          </cell>
          <cell r="X15">
            <v>174</v>
          </cell>
          <cell r="Z15">
            <v>175</v>
          </cell>
          <cell r="AB15">
            <v>159</v>
          </cell>
          <cell r="AD15">
            <v>165</v>
          </cell>
          <cell r="AF15">
            <v>177</v>
          </cell>
          <cell r="AG15">
            <v>-23.043478260869566</v>
          </cell>
          <cell r="AI15">
            <v>148</v>
          </cell>
          <cell r="AJ15">
            <v>-24.102564102564102</v>
          </cell>
          <cell r="AL15">
            <v>186</v>
          </cell>
          <cell r="AM15">
            <v>-7.4626865671641784</v>
          </cell>
        </row>
        <row r="16">
          <cell r="D16" t="str">
            <v>Total Wireline Revenues</v>
          </cell>
          <cell r="H16">
            <v>4027</v>
          </cell>
          <cell r="J16">
            <v>3979</v>
          </cell>
          <cell r="L16">
            <v>4020</v>
          </cell>
          <cell r="N16">
            <v>4062</v>
          </cell>
          <cell r="P16">
            <v>4043</v>
          </cell>
          <cell r="R16">
            <v>4008</v>
          </cell>
          <cell r="T16">
            <v>4073</v>
          </cell>
          <cell r="V16">
            <v>4060</v>
          </cell>
          <cell r="X16">
            <v>4025</v>
          </cell>
          <cell r="Z16">
            <v>4024</v>
          </cell>
          <cell r="AB16">
            <v>3912</v>
          </cell>
          <cell r="AD16">
            <v>3981</v>
          </cell>
          <cell r="AF16">
            <v>3890</v>
          </cell>
          <cell r="AG16">
            <v>-3.4020362552768808</v>
          </cell>
          <cell r="AI16">
            <v>3799</v>
          </cell>
          <cell r="AJ16">
            <v>-4.5237496858507162</v>
          </cell>
          <cell r="AL16">
            <v>3877</v>
          </cell>
          <cell r="AM16">
            <v>-3.5572139303482588</v>
          </cell>
        </row>
        <row r="17">
          <cell r="D17" t="str">
            <v>All Other Segments</v>
          </cell>
          <cell r="H17">
            <v>3816</v>
          </cell>
          <cell r="J17">
            <v>3909</v>
          </cell>
          <cell r="L17">
            <v>3824</v>
          </cell>
          <cell r="N17">
            <v>3919</v>
          </cell>
          <cell r="P17">
            <v>3975</v>
          </cell>
          <cell r="R17">
            <v>4116</v>
          </cell>
          <cell r="T17">
            <v>4144</v>
          </cell>
          <cell r="V17">
            <v>4267.0099999999893</v>
          </cell>
          <cell r="X17">
            <v>4181.9900000000107</v>
          </cell>
          <cell r="Z17">
            <v>4121</v>
          </cell>
          <cell r="AB17">
            <v>4251</v>
          </cell>
          <cell r="AD17">
            <v>4359</v>
          </cell>
          <cell r="AF17">
            <v>5085</v>
          </cell>
          <cell r="AG17">
            <v>33.254716981132077</v>
          </cell>
          <cell r="AI17">
            <v>5077</v>
          </cell>
          <cell r="AJ17">
            <v>29.879764645689434</v>
          </cell>
          <cell r="AL17">
            <v>4863</v>
          </cell>
          <cell r="AM17">
            <v>27.170502092050206</v>
          </cell>
        </row>
        <row r="18">
          <cell r="D18" t="str">
            <v>Total Operating Revenues</v>
          </cell>
          <cell r="H18">
            <v>7843</v>
          </cell>
          <cell r="J18">
            <v>7888</v>
          </cell>
          <cell r="L18">
            <v>7844</v>
          </cell>
          <cell r="N18">
            <v>7981</v>
          </cell>
          <cell r="P18">
            <v>8018</v>
          </cell>
          <cell r="R18">
            <v>8124</v>
          </cell>
          <cell r="T18">
            <v>8217</v>
          </cell>
          <cell r="V18">
            <v>8327.0099999999893</v>
          </cell>
          <cell r="X18">
            <v>8206.9900000000107</v>
          </cell>
          <cell r="Z18">
            <v>8145</v>
          </cell>
          <cell r="AB18">
            <v>8163</v>
          </cell>
          <cell r="AD18">
            <v>8340</v>
          </cell>
          <cell r="AF18">
            <v>8975</v>
          </cell>
          <cell r="AG18">
            <v>14.433252581920183</v>
          </cell>
          <cell r="AI18">
            <v>8876</v>
          </cell>
          <cell r="AJ18">
            <v>12.525354969574037</v>
          </cell>
          <cell r="AL18">
            <v>8740</v>
          </cell>
          <cell r="AM18">
            <v>11.422743498215196</v>
          </cell>
        </row>
      </sheetData>
      <sheetData sheetId="8">
        <row r="4">
          <cell r="D4" t="str">
            <v>Verizon Communications Inc.</v>
          </cell>
        </row>
        <row r="5">
          <cell r="D5" t="str">
            <v>Quarterly Revenue Growth Before Special Items - Total Verizon, LOB Format</v>
          </cell>
        </row>
        <row r="7">
          <cell r="H7" t="str">
            <v>3 Mos. Ended</v>
          </cell>
          <cell r="J7" t="str">
            <v>3 Mos. Ended</v>
          </cell>
          <cell r="L7" t="str">
            <v>3 Mos. Ended</v>
          </cell>
          <cell r="N7" t="str">
            <v>3 Mos. Ended</v>
          </cell>
          <cell r="P7" t="str">
            <v>3 Mos. Ended</v>
          </cell>
          <cell r="R7" t="str">
            <v>3 Mos. Ended</v>
          </cell>
          <cell r="T7" t="str">
            <v>3 Mos. Ended</v>
          </cell>
          <cell r="V7" t="str">
            <v>3 Mos. Ended</v>
          </cell>
          <cell r="W7" t="str">
            <v xml:space="preserve">% Change </v>
          </cell>
        </row>
        <row r="8">
          <cell r="H8">
            <v>39263</v>
          </cell>
          <cell r="J8">
            <v>39355</v>
          </cell>
          <cell r="L8">
            <v>39447</v>
          </cell>
          <cell r="N8">
            <v>39538</v>
          </cell>
          <cell r="P8">
            <v>39629</v>
          </cell>
          <cell r="R8">
            <v>39721</v>
          </cell>
          <cell r="T8">
            <v>39813</v>
          </cell>
          <cell r="V8">
            <v>39903</v>
          </cell>
          <cell r="W8" t="str">
            <v>Y-O-Y</v>
          </cell>
        </row>
        <row r="10">
          <cell r="D10" t="str">
            <v>Operating Revenues</v>
          </cell>
        </row>
        <row r="11">
          <cell r="D11" t="str">
            <v>Wireline Segment</v>
          </cell>
        </row>
        <row r="12">
          <cell r="E12" t="str">
            <v>Mass Markets</v>
          </cell>
          <cell r="H12">
            <v>4926</v>
          </cell>
          <cell r="J12">
            <v>4921</v>
          </cell>
          <cell r="L12">
            <v>4880</v>
          </cell>
          <cell r="N12">
            <v>4892</v>
          </cell>
          <cell r="P12">
            <v>4947</v>
          </cell>
          <cell r="R12">
            <v>4991</v>
          </cell>
          <cell r="T12">
            <v>4969</v>
          </cell>
          <cell r="V12">
            <v>4924</v>
          </cell>
          <cell r="W12">
            <v>-4.0617384240454912E-2</v>
          </cell>
        </row>
        <row r="13">
          <cell r="E13" t="str">
            <v>Global Enterprise</v>
          </cell>
          <cell r="H13">
            <v>3908</v>
          </cell>
          <cell r="J13">
            <v>3984</v>
          </cell>
          <cell r="L13">
            <v>4021</v>
          </cell>
          <cell r="N13">
            <v>3876</v>
          </cell>
          <cell r="P13">
            <v>3972</v>
          </cell>
          <cell r="R13">
            <v>4010</v>
          </cell>
          <cell r="T13">
            <v>3921</v>
          </cell>
          <cell r="V13">
            <v>3743</v>
          </cell>
          <cell r="W13">
            <v>-4.4082286935613144</v>
          </cell>
        </row>
        <row r="14">
          <cell r="E14" t="str">
            <v>Global Wholesale Services</v>
          </cell>
          <cell r="H14">
            <v>2706</v>
          </cell>
          <cell r="J14">
            <v>2700</v>
          </cell>
          <cell r="L14">
            <v>2662</v>
          </cell>
          <cell r="N14">
            <v>2632</v>
          </cell>
          <cell r="P14">
            <v>2605</v>
          </cell>
          <cell r="R14">
            <v>2595</v>
          </cell>
          <cell r="T14">
            <v>2528</v>
          </cell>
          <cell r="V14">
            <v>2388</v>
          </cell>
          <cell r="W14">
            <v>-13.316582914572864</v>
          </cell>
        </row>
        <row r="15">
          <cell r="E15" t="str">
            <v>Other</v>
          </cell>
          <cell r="H15">
            <v>790</v>
          </cell>
          <cell r="J15">
            <v>767</v>
          </cell>
          <cell r="L15">
            <v>686</v>
          </cell>
          <cell r="N15">
            <v>626</v>
          </cell>
          <cell r="P15">
            <v>589</v>
          </cell>
          <cell r="R15">
            <v>562</v>
          </cell>
          <cell r="T15">
            <v>499</v>
          </cell>
          <cell r="V15">
            <v>511</v>
          </cell>
          <cell r="W15">
            <v>-54.598825831702548</v>
          </cell>
        </row>
        <row r="16">
          <cell r="D16" t="str">
            <v>Total Wireline Revenues</v>
          </cell>
          <cell r="H16">
            <v>12330</v>
          </cell>
          <cell r="J16">
            <v>12372</v>
          </cell>
          <cell r="L16">
            <v>12249</v>
          </cell>
          <cell r="N16">
            <v>12026</v>
          </cell>
          <cell r="P16">
            <v>12113</v>
          </cell>
          <cell r="R16">
            <v>12158</v>
          </cell>
          <cell r="T16">
            <v>11917</v>
          </cell>
          <cell r="V16">
            <v>11566</v>
          </cell>
          <cell r="W16">
            <v>-6.6055680442676818</v>
          </cell>
        </row>
        <row r="17">
          <cell r="D17" t="str">
            <v>All Other Segments</v>
          </cell>
          <cell r="H17">
            <v>10670.009999999998</v>
          </cell>
          <cell r="I17">
            <v>0</v>
          </cell>
          <cell r="J17">
            <v>11121</v>
          </cell>
          <cell r="K17">
            <v>0</v>
          </cell>
          <cell r="L17">
            <v>11322.009999999998</v>
          </cell>
          <cell r="N17">
            <v>11549</v>
          </cell>
          <cell r="P17">
            <v>12010</v>
          </cell>
          <cell r="Q17">
            <v>0</v>
          </cell>
          <cell r="R17">
            <v>12593</v>
          </cell>
          <cell r="S17">
            <v>0</v>
          </cell>
          <cell r="T17">
            <v>12731</v>
          </cell>
          <cell r="V17">
            <v>15025</v>
          </cell>
          <cell r="W17">
            <v>28.984958402662244</v>
          </cell>
        </row>
        <row r="18">
          <cell r="D18" t="str">
            <v>Total Operating Revenues</v>
          </cell>
          <cell r="H18">
            <v>23000.01</v>
          </cell>
          <cell r="J18">
            <v>23493</v>
          </cell>
          <cell r="L18">
            <v>23571.01</v>
          </cell>
          <cell r="N18">
            <v>23575</v>
          </cell>
          <cell r="P18">
            <v>24123</v>
          </cell>
          <cell r="R18">
            <v>24751</v>
          </cell>
          <cell r="T18">
            <v>24648</v>
          </cell>
          <cell r="V18">
            <v>26591</v>
          </cell>
          <cell r="W18">
            <v>13.504531608438953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tabSelected="1" workbookViewId="0"/>
  </sheetViews>
  <sheetFormatPr defaultColWidth="97.28515625" defaultRowHeight="12" customHeight="1"/>
  <cols>
    <col min="1" max="1" width="102" style="198" customWidth="1"/>
    <col min="2" max="256" width="97.28515625" style="198"/>
    <col min="257" max="257" width="102" style="198" customWidth="1"/>
    <col min="258" max="512" width="97.28515625" style="198"/>
    <col min="513" max="513" width="102" style="198" customWidth="1"/>
    <col min="514" max="768" width="97.28515625" style="198"/>
    <col min="769" max="769" width="102" style="198" customWidth="1"/>
    <col min="770" max="1024" width="97.28515625" style="198"/>
    <col min="1025" max="1025" width="102" style="198" customWidth="1"/>
    <col min="1026" max="1280" width="97.28515625" style="198"/>
    <col min="1281" max="1281" width="102" style="198" customWidth="1"/>
    <col min="1282" max="1536" width="97.28515625" style="198"/>
    <col min="1537" max="1537" width="102" style="198" customWidth="1"/>
    <col min="1538" max="1792" width="97.28515625" style="198"/>
    <col min="1793" max="1793" width="102" style="198" customWidth="1"/>
    <col min="1794" max="2048" width="97.28515625" style="198"/>
    <col min="2049" max="2049" width="102" style="198" customWidth="1"/>
    <col min="2050" max="2304" width="97.28515625" style="198"/>
    <col min="2305" max="2305" width="102" style="198" customWidth="1"/>
    <col min="2306" max="2560" width="97.28515625" style="198"/>
    <col min="2561" max="2561" width="102" style="198" customWidth="1"/>
    <col min="2562" max="2816" width="97.28515625" style="198"/>
    <col min="2817" max="2817" width="102" style="198" customWidth="1"/>
    <col min="2818" max="3072" width="97.28515625" style="198"/>
    <col min="3073" max="3073" width="102" style="198" customWidth="1"/>
    <col min="3074" max="3328" width="97.28515625" style="198"/>
    <col min="3329" max="3329" width="102" style="198" customWidth="1"/>
    <col min="3330" max="3584" width="97.28515625" style="198"/>
    <col min="3585" max="3585" width="102" style="198" customWidth="1"/>
    <col min="3586" max="3840" width="97.28515625" style="198"/>
    <col min="3841" max="3841" width="102" style="198" customWidth="1"/>
    <col min="3842" max="4096" width="97.28515625" style="198"/>
    <col min="4097" max="4097" width="102" style="198" customWidth="1"/>
    <col min="4098" max="4352" width="97.28515625" style="198"/>
    <col min="4353" max="4353" width="102" style="198" customWidth="1"/>
    <col min="4354" max="4608" width="97.28515625" style="198"/>
    <col min="4609" max="4609" width="102" style="198" customWidth="1"/>
    <col min="4610" max="4864" width="97.28515625" style="198"/>
    <col min="4865" max="4865" width="102" style="198" customWidth="1"/>
    <col min="4866" max="5120" width="97.28515625" style="198"/>
    <col min="5121" max="5121" width="102" style="198" customWidth="1"/>
    <col min="5122" max="5376" width="97.28515625" style="198"/>
    <col min="5377" max="5377" width="102" style="198" customWidth="1"/>
    <col min="5378" max="5632" width="97.28515625" style="198"/>
    <col min="5633" max="5633" width="102" style="198" customWidth="1"/>
    <col min="5634" max="5888" width="97.28515625" style="198"/>
    <col min="5889" max="5889" width="102" style="198" customWidth="1"/>
    <col min="5890" max="6144" width="97.28515625" style="198"/>
    <col min="6145" max="6145" width="102" style="198" customWidth="1"/>
    <col min="6146" max="6400" width="97.28515625" style="198"/>
    <col min="6401" max="6401" width="102" style="198" customWidth="1"/>
    <col min="6402" max="6656" width="97.28515625" style="198"/>
    <col min="6657" max="6657" width="102" style="198" customWidth="1"/>
    <col min="6658" max="6912" width="97.28515625" style="198"/>
    <col min="6913" max="6913" width="102" style="198" customWidth="1"/>
    <col min="6914" max="7168" width="97.28515625" style="198"/>
    <col min="7169" max="7169" width="102" style="198" customWidth="1"/>
    <col min="7170" max="7424" width="97.28515625" style="198"/>
    <col min="7425" max="7425" width="102" style="198" customWidth="1"/>
    <col min="7426" max="7680" width="97.28515625" style="198"/>
    <col min="7681" max="7681" width="102" style="198" customWidth="1"/>
    <col min="7682" max="7936" width="97.28515625" style="198"/>
    <col min="7937" max="7937" width="102" style="198" customWidth="1"/>
    <col min="7938" max="8192" width="97.28515625" style="198"/>
    <col min="8193" max="8193" width="102" style="198" customWidth="1"/>
    <col min="8194" max="8448" width="97.28515625" style="198"/>
    <col min="8449" max="8449" width="102" style="198" customWidth="1"/>
    <col min="8450" max="8704" width="97.28515625" style="198"/>
    <col min="8705" max="8705" width="102" style="198" customWidth="1"/>
    <col min="8706" max="8960" width="97.28515625" style="198"/>
    <col min="8961" max="8961" width="102" style="198" customWidth="1"/>
    <col min="8962" max="9216" width="97.28515625" style="198"/>
    <col min="9217" max="9217" width="102" style="198" customWidth="1"/>
    <col min="9218" max="9472" width="97.28515625" style="198"/>
    <col min="9473" max="9473" width="102" style="198" customWidth="1"/>
    <col min="9474" max="9728" width="97.28515625" style="198"/>
    <col min="9729" max="9729" width="102" style="198" customWidth="1"/>
    <col min="9730" max="9984" width="97.28515625" style="198"/>
    <col min="9985" max="9985" width="102" style="198" customWidth="1"/>
    <col min="9986" max="10240" width="97.28515625" style="198"/>
    <col min="10241" max="10241" width="102" style="198" customWidth="1"/>
    <col min="10242" max="10496" width="97.28515625" style="198"/>
    <col min="10497" max="10497" width="102" style="198" customWidth="1"/>
    <col min="10498" max="10752" width="97.28515625" style="198"/>
    <col min="10753" max="10753" width="102" style="198" customWidth="1"/>
    <col min="10754" max="11008" width="97.28515625" style="198"/>
    <col min="11009" max="11009" width="102" style="198" customWidth="1"/>
    <col min="11010" max="11264" width="97.28515625" style="198"/>
    <col min="11265" max="11265" width="102" style="198" customWidth="1"/>
    <col min="11266" max="11520" width="97.28515625" style="198"/>
    <col min="11521" max="11521" width="102" style="198" customWidth="1"/>
    <col min="11522" max="11776" width="97.28515625" style="198"/>
    <col min="11777" max="11777" width="102" style="198" customWidth="1"/>
    <col min="11778" max="12032" width="97.28515625" style="198"/>
    <col min="12033" max="12033" width="102" style="198" customWidth="1"/>
    <col min="12034" max="12288" width="97.28515625" style="198"/>
    <col min="12289" max="12289" width="102" style="198" customWidth="1"/>
    <col min="12290" max="12544" width="97.28515625" style="198"/>
    <col min="12545" max="12545" width="102" style="198" customWidth="1"/>
    <col min="12546" max="12800" width="97.28515625" style="198"/>
    <col min="12801" max="12801" width="102" style="198" customWidth="1"/>
    <col min="12802" max="13056" width="97.28515625" style="198"/>
    <col min="13057" max="13057" width="102" style="198" customWidth="1"/>
    <col min="13058" max="13312" width="97.28515625" style="198"/>
    <col min="13313" max="13313" width="102" style="198" customWidth="1"/>
    <col min="13314" max="13568" width="97.28515625" style="198"/>
    <col min="13569" max="13569" width="102" style="198" customWidth="1"/>
    <col min="13570" max="13824" width="97.28515625" style="198"/>
    <col min="13825" max="13825" width="102" style="198" customWidth="1"/>
    <col min="13826" max="14080" width="97.28515625" style="198"/>
    <col min="14081" max="14081" width="102" style="198" customWidth="1"/>
    <col min="14082" max="14336" width="97.28515625" style="198"/>
    <col min="14337" max="14337" width="102" style="198" customWidth="1"/>
    <col min="14338" max="14592" width="97.28515625" style="198"/>
    <col min="14593" max="14593" width="102" style="198" customWidth="1"/>
    <col min="14594" max="14848" width="97.28515625" style="198"/>
    <col min="14849" max="14849" width="102" style="198" customWidth="1"/>
    <col min="14850" max="15104" width="97.28515625" style="198"/>
    <col min="15105" max="15105" width="102" style="198" customWidth="1"/>
    <col min="15106" max="15360" width="97.28515625" style="198"/>
    <col min="15361" max="15361" width="102" style="198" customWidth="1"/>
    <col min="15362" max="15616" width="97.28515625" style="198"/>
    <col min="15617" max="15617" width="102" style="198" customWidth="1"/>
    <col min="15618" max="15872" width="97.28515625" style="198"/>
    <col min="15873" max="15873" width="102" style="198" customWidth="1"/>
    <col min="15874" max="16128" width="97.28515625" style="198"/>
    <col min="16129" max="16129" width="102" style="198" customWidth="1"/>
    <col min="16130" max="16384" width="97.28515625" style="198"/>
  </cols>
  <sheetData/>
  <pageMargins left="0.5" right="0.25" top="0.5" bottom="0.5" header="0" footer="0.25"/>
  <pageSetup scale="96" orientation="portrait" r:id="rId1"/>
  <headerFooter scaleWithDoc="0" alignWithMargins="0">
    <firstFooter>&amp;C&amp;P</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workbookViewId="0"/>
  </sheetViews>
  <sheetFormatPr defaultColWidth="9.140625" defaultRowHeight="12.75"/>
  <cols>
    <col min="1" max="1" width="42.85546875" style="201" customWidth="1"/>
    <col min="2" max="2" width="9.140625" style="201" customWidth="1"/>
    <col min="3" max="8" width="9" style="201" customWidth="1"/>
    <col min="9" max="9" width="9.5703125" style="201" customWidth="1"/>
    <col min="10" max="10" width="9.140625" style="399"/>
    <col min="11" max="16384" width="9.140625" style="201"/>
  </cols>
  <sheetData>
    <row r="1" spans="1:10" ht="12" customHeight="1">
      <c r="A1" s="446" t="s">
        <v>86</v>
      </c>
      <c r="B1" s="543"/>
      <c r="C1" s="543"/>
      <c r="D1" s="543"/>
      <c r="E1" s="543"/>
      <c r="F1" s="543"/>
      <c r="G1" s="543"/>
      <c r="H1" s="543"/>
      <c r="I1" s="544"/>
    </row>
    <row r="2" spans="1:10" ht="21" customHeight="1">
      <c r="A2" s="1109" t="s">
        <v>198</v>
      </c>
      <c r="B2" s="1109"/>
      <c r="C2" s="1109"/>
      <c r="D2" s="1109"/>
      <c r="E2" s="1109"/>
      <c r="F2" s="1109"/>
      <c r="G2" s="1109"/>
      <c r="H2" s="1109"/>
      <c r="I2" s="450"/>
    </row>
    <row r="3" spans="1:10" ht="9" customHeight="1">
      <c r="A3" s="450"/>
      <c r="B3" s="450"/>
      <c r="C3" s="450"/>
      <c r="D3" s="450"/>
      <c r="E3" s="450"/>
      <c r="F3" s="450"/>
      <c r="G3" s="450"/>
      <c r="H3" s="450"/>
      <c r="I3" s="450"/>
    </row>
    <row r="4" spans="1:10" ht="12" customHeight="1">
      <c r="A4" s="450"/>
      <c r="B4" s="450"/>
      <c r="C4" s="450"/>
      <c r="D4" s="450"/>
      <c r="E4" s="450"/>
      <c r="F4" s="450"/>
      <c r="G4" s="450"/>
      <c r="H4" s="1110" t="s">
        <v>192</v>
      </c>
      <c r="I4" s="1110"/>
    </row>
    <row r="5" spans="1:10" ht="24" customHeight="1">
      <c r="A5" s="597"/>
      <c r="B5" s="546" t="s">
        <v>226</v>
      </c>
      <c r="C5" s="546" t="s">
        <v>227</v>
      </c>
      <c r="D5" s="546" t="s">
        <v>199</v>
      </c>
      <c r="E5" s="546" t="s">
        <v>225</v>
      </c>
      <c r="F5" s="546" t="s">
        <v>226</v>
      </c>
      <c r="G5" s="546" t="s">
        <v>227</v>
      </c>
      <c r="H5" s="546" t="s">
        <v>199</v>
      </c>
      <c r="I5" s="547" t="s">
        <v>225</v>
      </c>
    </row>
    <row r="6" spans="1:10" ht="12" customHeight="1">
      <c r="A6" s="548" t="s">
        <v>89</v>
      </c>
      <c r="B6" s="856" t="s">
        <v>19</v>
      </c>
      <c r="C6" s="856" t="s">
        <v>14</v>
      </c>
      <c r="D6" s="856" t="s">
        <v>20</v>
      </c>
      <c r="E6" s="856" t="s">
        <v>21</v>
      </c>
      <c r="F6" s="856">
        <v>42551</v>
      </c>
      <c r="G6" s="856">
        <v>42643</v>
      </c>
      <c r="H6" s="856">
        <v>42735</v>
      </c>
      <c r="I6" s="857">
        <v>42825</v>
      </c>
    </row>
    <row r="7" spans="1:10" ht="6" customHeight="1">
      <c r="A7" s="549"/>
      <c r="B7" s="550"/>
      <c r="C7" s="550"/>
      <c r="D7" s="550"/>
      <c r="E7" s="864"/>
      <c r="F7" s="551"/>
      <c r="G7" s="551"/>
      <c r="H7" s="551"/>
      <c r="I7" s="552"/>
    </row>
    <row r="8" spans="1:10" ht="12" customHeight="1">
      <c r="A8" s="598" t="s">
        <v>200</v>
      </c>
      <c r="B8" s="554"/>
      <c r="C8" s="554"/>
      <c r="D8" s="554"/>
      <c r="E8" s="787"/>
      <c r="F8" s="555"/>
      <c r="G8" s="555"/>
      <c r="H8" s="555"/>
      <c r="I8" s="556"/>
    </row>
    <row r="9" spans="1:10" ht="12" customHeight="1">
      <c r="A9" s="557" t="s">
        <v>201</v>
      </c>
      <c r="B9" s="558">
        <v>8691</v>
      </c>
      <c r="C9" s="558">
        <v>12862</v>
      </c>
      <c r="D9" s="558">
        <v>18375</v>
      </c>
      <c r="E9" s="865">
        <v>4430</v>
      </c>
      <c r="F9" s="559">
        <v>5261</v>
      </c>
      <c r="G9" s="599">
        <v>9008</v>
      </c>
      <c r="H9" s="599">
        <v>13608</v>
      </c>
      <c r="I9" s="858">
        <v>3553</v>
      </c>
      <c r="J9" s="445"/>
    </row>
    <row r="10" spans="1:10" ht="12" customHeight="1">
      <c r="A10" s="557"/>
      <c r="B10" s="561"/>
      <c r="C10" s="561"/>
      <c r="D10" s="561"/>
      <c r="E10" s="866"/>
      <c r="F10" s="562"/>
      <c r="G10" s="600"/>
      <c r="H10" s="600"/>
      <c r="I10" s="859"/>
      <c r="J10" s="445"/>
    </row>
    <row r="11" spans="1:10" ht="24" customHeight="1">
      <c r="A11" s="601" t="s">
        <v>228</v>
      </c>
      <c r="B11" s="561"/>
      <c r="C11" s="561"/>
      <c r="D11" s="561"/>
      <c r="E11" s="866"/>
      <c r="F11" s="562"/>
      <c r="G11" s="600"/>
      <c r="H11" s="600"/>
      <c r="I11" s="859"/>
      <c r="J11" s="445"/>
    </row>
    <row r="12" spans="1:10" ht="12" customHeight="1">
      <c r="A12" s="602" t="s">
        <v>98</v>
      </c>
      <c r="B12" s="561">
        <v>7969</v>
      </c>
      <c r="C12" s="561">
        <v>11978</v>
      </c>
      <c r="D12" s="561">
        <v>16017</v>
      </c>
      <c r="E12" s="866">
        <v>4017</v>
      </c>
      <c r="F12" s="562">
        <v>7999</v>
      </c>
      <c r="G12" s="600">
        <v>11941</v>
      </c>
      <c r="H12" s="600">
        <v>15928</v>
      </c>
      <c r="I12" s="859">
        <v>4059</v>
      </c>
      <c r="J12" s="445"/>
    </row>
    <row r="13" spans="1:10" ht="12" customHeight="1">
      <c r="A13" s="602" t="s">
        <v>229</v>
      </c>
      <c r="B13" s="561">
        <v>561</v>
      </c>
      <c r="C13" s="561">
        <v>1184</v>
      </c>
      <c r="D13" s="561">
        <v>-1747</v>
      </c>
      <c r="E13" s="866">
        <v>356</v>
      </c>
      <c r="F13" s="562">
        <v>4021</v>
      </c>
      <c r="G13" s="600">
        <v>4531</v>
      </c>
      <c r="H13" s="600">
        <v>2705</v>
      </c>
      <c r="I13" s="859">
        <v>-111</v>
      </c>
      <c r="J13" s="445"/>
    </row>
    <row r="14" spans="1:10" ht="12" customHeight="1">
      <c r="A14" s="602" t="s">
        <v>171</v>
      </c>
      <c r="B14" s="561">
        <v>826</v>
      </c>
      <c r="C14" s="561">
        <v>890</v>
      </c>
      <c r="D14" s="561">
        <v>3516</v>
      </c>
      <c r="E14" s="866">
        <v>167</v>
      </c>
      <c r="F14" s="562">
        <v>-3085</v>
      </c>
      <c r="G14" s="600">
        <v>-2331</v>
      </c>
      <c r="H14" s="600">
        <v>-1063</v>
      </c>
      <c r="I14" s="859">
        <v>2025</v>
      </c>
      <c r="J14" s="445"/>
    </row>
    <row r="15" spans="1:10" ht="12" customHeight="1">
      <c r="A15" s="602" t="s">
        <v>204</v>
      </c>
      <c r="B15" s="561">
        <v>744</v>
      </c>
      <c r="C15" s="561">
        <v>1136</v>
      </c>
      <c r="D15" s="561">
        <v>1610</v>
      </c>
      <c r="E15" s="866">
        <v>353</v>
      </c>
      <c r="F15" s="562">
        <v>651</v>
      </c>
      <c r="G15" s="600">
        <v>963</v>
      </c>
      <c r="H15" s="600">
        <v>1420</v>
      </c>
      <c r="I15" s="859">
        <v>330</v>
      </c>
      <c r="J15" s="445"/>
    </row>
    <row r="16" spans="1:10" ht="25.5" customHeight="1">
      <c r="A16" s="571" t="s">
        <v>230</v>
      </c>
      <c r="B16" s="561">
        <v>72</v>
      </c>
      <c r="C16" s="561">
        <v>98</v>
      </c>
      <c r="D16" s="561">
        <v>127</v>
      </c>
      <c r="E16" s="866">
        <v>29</v>
      </c>
      <c r="F16" s="562">
        <v>58</v>
      </c>
      <c r="G16" s="600">
        <v>94</v>
      </c>
      <c r="H16" s="600">
        <v>138</v>
      </c>
      <c r="I16" s="859">
        <v>28</v>
      </c>
      <c r="J16" s="445"/>
    </row>
    <row r="17" spans="1:10" ht="36" customHeight="1">
      <c r="A17" s="567" t="s">
        <v>231</v>
      </c>
      <c r="B17" s="561">
        <v>416</v>
      </c>
      <c r="C17" s="561">
        <v>1443</v>
      </c>
      <c r="D17" s="561">
        <v>2443</v>
      </c>
      <c r="E17" s="866">
        <v>-1162</v>
      </c>
      <c r="F17" s="562">
        <v>-1067</v>
      </c>
      <c r="G17" s="600">
        <v>-4010</v>
      </c>
      <c r="H17" s="600">
        <v>-5636</v>
      </c>
      <c r="I17" s="859">
        <v>-4694</v>
      </c>
      <c r="J17" s="445"/>
    </row>
    <row r="18" spans="1:10" ht="24">
      <c r="A18" s="602" t="s">
        <v>312</v>
      </c>
      <c r="B18" s="561">
        <v>0</v>
      </c>
      <c r="C18" s="561">
        <v>0</v>
      </c>
      <c r="D18" s="561">
        <v>0</v>
      </c>
      <c r="E18" s="866">
        <v>0</v>
      </c>
      <c r="F18" s="562">
        <v>0</v>
      </c>
      <c r="G18" s="600">
        <v>-186</v>
      </c>
      <c r="H18" s="600">
        <v>0</v>
      </c>
      <c r="I18" s="859">
        <v>-3411</v>
      </c>
      <c r="J18" s="445"/>
    </row>
    <row r="19" spans="1:10" ht="12" customHeight="1">
      <c r="A19" s="603" t="s">
        <v>206</v>
      </c>
      <c r="B19" s="573">
        <v>-276</v>
      </c>
      <c r="C19" s="573">
        <v>-1068</v>
      </c>
      <c r="D19" s="573">
        <v>-1314</v>
      </c>
      <c r="E19" s="867">
        <v>-693</v>
      </c>
      <c r="F19" s="574">
        <v>-930</v>
      </c>
      <c r="G19" s="600">
        <f>-2472-G18</f>
        <v>-2286</v>
      </c>
      <c r="H19" s="600">
        <v>-4290</v>
      </c>
      <c r="I19" s="859">
        <v>-98</v>
      </c>
      <c r="J19" s="445"/>
    </row>
    <row r="20" spans="1:10" ht="12" customHeight="1">
      <c r="A20" s="604" t="s">
        <v>207</v>
      </c>
      <c r="B20" s="576">
        <v>19003</v>
      </c>
      <c r="C20" s="576">
        <v>28523</v>
      </c>
      <c r="D20" s="576">
        <v>39027</v>
      </c>
      <c r="E20" s="868">
        <v>7497</v>
      </c>
      <c r="F20" s="577">
        <v>12908</v>
      </c>
      <c r="G20" s="605">
        <v>17724</v>
      </c>
      <c r="H20" s="605">
        <v>22810</v>
      </c>
      <c r="I20" s="860">
        <v>1681</v>
      </c>
      <c r="J20" s="445"/>
    </row>
    <row r="21" spans="1:10" ht="12" customHeight="1">
      <c r="A21" s="564"/>
      <c r="B21" s="580"/>
      <c r="C21" s="580"/>
      <c r="D21" s="580"/>
      <c r="E21" s="869"/>
      <c r="F21" s="581"/>
      <c r="G21" s="606"/>
      <c r="H21" s="606"/>
      <c r="I21" s="861"/>
      <c r="J21" s="445"/>
    </row>
    <row r="22" spans="1:10" ht="12" customHeight="1">
      <c r="A22" s="598" t="s">
        <v>208</v>
      </c>
      <c r="B22" s="561"/>
      <c r="C22" s="561"/>
      <c r="D22" s="561"/>
      <c r="E22" s="866"/>
      <c r="F22" s="562"/>
      <c r="G22" s="600"/>
      <c r="H22" s="600"/>
      <c r="I22" s="859"/>
      <c r="J22" s="445"/>
    </row>
    <row r="23" spans="1:10" ht="24" customHeight="1">
      <c r="A23" s="601" t="s">
        <v>232</v>
      </c>
      <c r="B23" s="561">
        <v>-8153</v>
      </c>
      <c r="C23" s="561">
        <v>-12540</v>
      </c>
      <c r="D23" s="561">
        <v>-17775</v>
      </c>
      <c r="E23" s="866">
        <v>-3387</v>
      </c>
      <c r="F23" s="562">
        <v>-7273</v>
      </c>
      <c r="G23" s="600">
        <v>-11398</v>
      </c>
      <c r="H23" s="600">
        <v>-17059</v>
      </c>
      <c r="I23" s="859">
        <v>-3067</v>
      </c>
      <c r="J23" s="445"/>
    </row>
    <row r="24" spans="1:10" ht="24" customHeight="1">
      <c r="A24" s="601" t="s">
        <v>233</v>
      </c>
      <c r="B24" s="561">
        <v>-3225</v>
      </c>
      <c r="C24" s="561">
        <v>-3205</v>
      </c>
      <c r="D24" s="561">
        <v>-3545</v>
      </c>
      <c r="E24" s="866">
        <v>-161</v>
      </c>
      <c r="F24" s="562">
        <v>-178</v>
      </c>
      <c r="G24" s="600">
        <v>-963</v>
      </c>
      <c r="H24" s="600">
        <v>-3765</v>
      </c>
      <c r="I24" s="859">
        <v>-1746</v>
      </c>
      <c r="J24" s="445"/>
    </row>
    <row r="25" spans="1:10" ht="12" customHeight="1">
      <c r="A25" s="564" t="s">
        <v>211</v>
      </c>
      <c r="B25" s="607">
        <v>-9677</v>
      </c>
      <c r="C25" s="607">
        <v>-9811</v>
      </c>
      <c r="D25" s="607">
        <v>-9942</v>
      </c>
      <c r="E25" s="870">
        <v>-131</v>
      </c>
      <c r="F25" s="608">
        <v>-282</v>
      </c>
      <c r="G25" s="609">
        <v>-410</v>
      </c>
      <c r="H25" s="609">
        <v>-534</v>
      </c>
      <c r="I25" s="862">
        <v>-196</v>
      </c>
      <c r="J25" s="445"/>
    </row>
    <row r="26" spans="1:10" ht="12.75" customHeight="1">
      <c r="A26" s="588" t="s">
        <v>212</v>
      </c>
      <c r="B26" s="561">
        <v>0</v>
      </c>
      <c r="C26" s="561">
        <v>0</v>
      </c>
      <c r="D26" s="561">
        <v>48</v>
      </c>
      <c r="E26" s="866">
        <v>0</v>
      </c>
      <c r="F26" s="562">
        <v>9882</v>
      </c>
      <c r="G26" s="610">
        <v>9882</v>
      </c>
      <c r="H26" s="610">
        <v>9882</v>
      </c>
      <c r="I26" s="859">
        <v>0</v>
      </c>
      <c r="J26" s="445"/>
    </row>
    <row r="27" spans="1:10" ht="12" customHeight="1">
      <c r="A27" s="604" t="s">
        <v>206</v>
      </c>
      <c r="B27" s="573">
        <v>884</v>
      </c>
      <c r="C27" s="573">
        <v>960</v>
      </c>
      <c r="D27" s="573">
        <v>1171</v>
      </c>
      <c r="E27" s="867">
        <v>243</v>
      </c>
      <c r="F27" s="574">
        <v>504</v>
      </c>
      <c r="G27" s="610">
        <v>350</v>
      </c>
      <c r="H27" s="610">
        <v>493</v>
      </c>
      <c r="I27" s="859">
        <v>176</v>
      </c>
      <c r="J27" s="445"/>
    </row>
    <row r="28" spans="1:10" ht="12" customHeight="1">
      <c r="A28" s="611" t="s">
        <v>234</v>
      </c>
      <c r="B28" s="576">
        <v>-20171</v>
      </c>
      <c r="C28" s="576">
        <v>-24596</v>
      </c>
      <c r="D28" s="576">
        <v>-30043</v>
      </c>
      <c r="E28" s="868">
        <v>-3436</v>
      </c>
      <c r="F28" s="577">
        <v>2653</v>
      </c>
      <c r="G28" s="612">
        <v>-2539</v>
      </c>
      <c r="H28" s="612">
        <v>-10983</v>
      </c>
      <c r="I28" s="860">
        <v>-4833</v>
      </c>
      <c r="J28" s="445"/>
    </row>
    <row r="29" spans="1:10" ht="12" customHeight="1">
      <c r="A29" s="564"/>
      <c r="B29" s="586"/>
      <c r="C29" s="586"/>
      <c r="D29" s="586"/>
      <c r="E29" s="871"/>
      <c r="F29" s="587"/>
      <c r="G29" s="600"/>
      <c r="H29" s="600"/>
      <c r="I29" s="859"/>
      <c r="J29" s="445"/>
    </row>
    <row r="30" spans="1:10" ht="12" customHeight="1">
      <c r="A30" s="598" t="s">
        <v>214</v>
      </c>
      <c r="B30" s="561"/>
      <c r="C30" s="561"/>
      <c r="D30" s="561"/>
      <c r="E30" s="866"/>
      <c r="F30" s="562"/>
      <c r="G30" s="600"/>
      <c r="H30" s="600"/>
      <c r="I30" s="859"/>
      <c r="J30" s="445"/>
    </row>
    <row r="31" spans="1:10" ht="12" customHeight="1">
      <c r="A31" s="564" t="s">
        <v>215</v>
      </c>
      <c r="B31" s="561">
        <v>6497</v>
      </c>
      <c r="C31" s="561">
        <v>6497</v>
      </c>
      <c r="D31" s="561">
        <v>6667</v>
      </c>
      <c r="E31" s="866">
        <v>0</v>
      </c>
      <c r="F31" s="562">
        <v>0</v>
      </c>
      <c r="G31" s="600">
        <v>8152</v>
      </c>
      <c r="H31" s="600">
        <v>12964</v>
      </c>
      <c r="I31" s="859">
        <v>13054</v>
      </c>
      <c r="J31" s="445"/>
    </row>
    <row r="32" spans="1:10" ht="12" customHeight="1">
      <c r="A32" s="579" t="s">
        <v>216</v>
      </c>
      <c r="B32" s="561">
        <v>0</v>
      </c>
      <c r="C32" s="561">
        <v>0</v>
      </c>
      <c r="D32" s="561">
        <v>0</v>
      </c>
      <c r="E32" s="866">
        <v>0</v>
      </c>
      <c r="F32" s="562">
        <v>0</v>
      </c>
      <c r="G32" s="600">
        <v>2594</v>
      </c>
      <c r="H32" s="600">
        <v>4986</v>
      </c>
      <c r="I32" s="859">
        <v>1283</v>
      </c>
      <c r="J32" s="445"/>
    </row>
    <row r="33" spans="1:10" ht="24" customHeight="1">
      <c r="A33" s="601" t="s">
        <v>235</v>
      </c>
      <c r="B33" s="561">
        <v>-5797</v>
      </c>
      <c r="C33" s="561">
        <v>-7168</v>
      </c>
      <c r="D33" s="561">
        <v>-9340</v>
      </c>
      <c r="E33" s="866">
        <v>-376</v>
      </c>
      <c r="F33" s="562">
        <v>-11300</v>
      </c>
      <c r="G33" s="600">
        <v>-14510</v>
      </c>
      <c r="H33" s="600">
        <v>-19159</v>
      </c>
      <c r="I33" s="859">
        <v>-5592</v>
      </c>
      <c r="J33" s="445"/>
    </row>
    <row r="34" spans="1:10" ht="24" customHeight="1">
      <c r="A34" s="601" t="s">
        <v>236</v>
      </c>
      <c r="B34" s="561">
        <v>-106</v>
      </c>
      <c r="C34" s="561">
        <v>-305</v>
      </c>
      <c r="D34" s="561">
        <v>-344</v>
      </c>
      <c r="E34" s="866">
        <v>-40</v>
      </c>
      <c r="F34" s="562">
        <v>610</v>
      </c>
      <c r="G34" s="600">
        <v>-120</v>
      </c>
      <c r="H34" s="600">
        <v>-149</v>
      </c>
      <c r="I34" s="859">
        <v>-52</v>
      </c>
      <c r="J34" s="445"/>
    </row>
    <row r="35" spans="1:10" ht="12" customHeight="1">
      <c r="A35" s="564" t="s">
        <v>219</v>
      </c>
      <c r="B35" s="561">
        <v>-4266</v>
      </c>
      <c r="C35" s="561">
        <v>-6373</v>
      </c>
      <c r="D35" s="561">
        <v>-8538</v>
      </c>
      <c r="E35" s="866">
        <v>-2302</v>
      </c>
      <c r="F35" s="562">
        <v>-4605</v>
      </c>
      <c r="G35" s="600">
        <v>-6908</v>
      </c>
      <c r="H35" s="600">
        <v>-9262</v>
      </c>
      <c r="I35" s="859">
        <v>-2354</v>
      </c>
      <c r="J35" s="445"/>
    </row>
    <row r="36" spans="1:10" ht="12" customHeight="1">
      <c r="A36" s="588" t="s">
        <v>220</v>
      </c>
      <c r="B36" s="561">
        <v>0</v>
      </c>
      <c r="C36" s="561">
        <v>31</v>
      </c>
      <c r="D36" s="561">
        <v>40</v>
      </c>
      <c r="E36" s="866">
        <v>3</v>
      </c>
      <c r="F36" s="562">
        <v>3</v>
      </c>
      <c r="G36" s="600">
        <v>3</v>
      </c>
      <c r="H36" s="600">
        <v>3</v>
      </c>
      <c r="I36" s="859">
        <v>0</v>
      </c>
      <c r="J36" s="445"/>
    </row>
    <row r="37" spans="1:10" ht="12" customHeight="1">
      <c r="A37" s="588" t="s">
        <v>221</v>
      </c>
      <c r="B37" s="561">
        <v>-5074</v>
      </c>
      <c r="C37" s="561">
        <v>-5134</v>
      </c>
      <c r="D37" s="561">
        <v>-5134</v>
      </c>
      <c r="E37" s="866">
        <v>0</v>
      </c>
      <c r="F37" s="562">
        <v>0</v>
      </c>
      <c r="G37" s="600">
        <v>0</v>
      </c>
      <c r="H37" s="600">
        <v>0</v>
      </c>
      <c r="I37" s="859">
        <v>0</v>
      </c>
      <c r="J37" s="445"/>
    </row>
    <row r="38" spans="1:10" ht="12" customHeight="1">
      <c r="A38" s="588" t="s">
        <v>222</v>
      </c>
      <c r="B38" s="561">
        <v>0</v>
      </c>
      <c r="C38" s="561">
        <v>0</v>
      </c>
      <c r="D38" s="561">
        <v>0</v>
      </c>
      <c r="E38" s="866">
        <v>0</v>
      </c>
      <c r="F38" s="562">
        <v>0</v>
      </c>
      <c r="G38" s="600">
        <v>0</v>
      </c>
      <c r="H38" s="600">
        <v>-9</v>
      </c>
      <c r="I38" s="859">
        <v>0</v>
      </c>
      <c r="J38" s="445"/>
    </row>
    <row r="39" spans="1:10" ht="12" customHeight="1">
      <c r="A39" s="604" t="s">
        <v>206</v>
      </c>
      <c r="B39" s="573">
        <v>2324</v>
      </c>
      <c r="C39" s="573">
        <v>1802</v>
      </c>
      <c r="D39" s="573">
        <v>1537</v>
      </c>
      <c r="E39" s="867">
        <v>30</v>
      </c>
      <c r="F39" s="574">
        <v>-1882</v>
      </c>
      <c r="G39" s="600">
        <v>-2425</v>
      </c>
      <c r="H39" s="600">
        <v>-2791</v>
      </c>
      <c r="I39" s="859">
        <v>-1760</v>
      </c>
      <c r="J39" s="445"/>
    </row>
    <row r="40" spans="1:10">
      <c r="A40" s="611" t="s">
        <v>308</v>
      </c>
      <c r="B40" s="576">
        <v>-6422</v>
      </c>
      <c r="C40" s="576">
        <v>-10650</v>
      </c>
      <c r="D40" s="576">
        <v>-15112</v>
      </c>
      <c r="E40" s="868">
        <v>-2685</v>
      </c>
      <c r="F40" s="577">
        <v>-17174</v>
      </c>
      <c r="G40" s="605">
        <v>-13214</v>
      </c>
      <c r="H40" s="605">
        <v>-13417</v>
      </c>
      <c r="I40" s="860">
        <v>4579</v>
      </c>
      <c r="J40" s="445"/>
    </row>
    <row r="41" spans="1:10" ht="24" customHeight="1">
      <c r="A41" s="613" t="s">
        <v>237</v>
      </c>
      <c r="B41" s="586">
        <v>-7590</v>
      </c>
      <c r="C41" s="586">
        <v>-6723</v>
      </c>
      <c r="D41" s="586">
        <v>-6128</v>
      </c>
      <c r="E41" s="871">
        <v>1376</v>
      </c>
      <c r="F41" s="587">
        <v>-1613</v>
      </c>
      <c r="G41" s="600">
        <v>1971</v>
      </c>
      <c r="H41" s="600">
        <v>-1590</v>
      </c>
      <c r="I41" s="859">
        <v>1427</v>
      </c>
      <c r="J41" s="445"/>
    </row>
    <row r="42" spans="1:10" ht="12.75" customHeight="1">
      <c r="A42" s="614" t="s">
        <v>223</v>
      </c>
      <c r="B42" s="573">
        <v>10598</v>
      </c>
      <c r="C42" s="573">
        <v>10598</v>
      </c>
      <c r="D42" s="573">
        <v>10598</v>
      </c>
      <c r="E42" s="867">
        <v>4470</v>
      </c>
      <c r="F42" s="574">
        <v>4470</v>
      </c>
      <c r="G42" s="600">
        <v>4470</v>
      </c>
      <c r="H42" s="600">
        <v>4470</v>
      </c>
      <c r="I42" s="859">
        <v>2880</v>
      </c>
      <c r="J42" s="445"/>
    </row>
    <row r="43" spans="1:10" ht="12" customHeight="1" thickBot="1">
      <c r="A43" s="615" t="s">
        <v>224</v>
      </c>
      <c r="B43" s="592">
        <v>3008</v>
      </c>
      <c r="C43" s="592">
        <v>3875</v>
      </c>
      <c r="D43" s="592">
        <v>4470</v>
      </c>
      <c r="E43" s="872">
        <v>5846</v>
      </c>
      <c r="F43" s="593">
        <v>2857</v>
      </c>
      <c r="G43" s="616">
        <v>6441</v>
      </c>
      <c r="H43" s="616">
        <v>2880</v>
      </c>
      <c r="I43" s="863">
        <v>4307</v>
      </c>
      <c r="J43" s="445"/>
    </row>
    <row r="44" spans="1:10" ht="12" customHeight="1">
      <c r="A44" s="617"/>
      <c r="B44" s="618"/>
      <c r="C44" s="618"/>
      <c r="D44" s="618"/>
      <c r="E44" s="618"/>
      <c r="F44" s="618"/>
      <c r="G44" s="618"/>
      <c r="H44" s="618"/>
      <c r="I44" s="619"/>
    </row>
    <row r="45" spans="1:10" ht="12" customHeight="1">
      <c r="A45" s="917" t="s">
        <v>297</v>
      </c>
      <c r="B45" s="619"/>
      <c r="C45" s="619"/>
      <c r="D45" s="619"/>
      <c r="E45" s="619"/>
      <c r="F45" s="619"/>
      <c r="G45" s="619"/>
      <c r="H45" s="619"/>
      <c r="I45" s="596"/>
    </row>
    <row r="46" spans="1:10" ht="12" customHeight="1">
      <c r="A46" s="451" t="s">
        <v>351</v>
      </c>
      <c r="B46" s="596"/>
      <c r="C46" s="596"/>
      <c r="D46" s="596"/>
      <c r="E46" s="596"/>
      <c r="F46" s="596"/>
      <c r="G46" s="596"/>
      <c r="H46" s="596"/>
    </row>
  </sheetData>
  <mergeCells count="2">
    <mergeCell ref="A2:H2"/>
    <mergeCell ref="H4:I4"/>
  </mergeCells>
  <pageMargins left="0.5" right="0.25" top="0.5" bottom="0.5" header="0" footer="0.25"/>
  <pageSetup scale="85" orientation="portrait" cellComments="atEnd" r:id="rId1"/>
  <headerFooter>
    <oddFooter>&amp;C&amp;P</oddFooter>
  </headerFooter>
  <ignoredErrors>
    <ignoredError sqref="B6:E6"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heetViews>
  <sheetFormatPr defaultColWidth="11.42578125" defaultRowHeight="12" customHeight="1"/>
  <cols>
    <col min="1" max="1" width="102" style="132" customWidth="1"/>
    <col min="2" max="256" width="11.42578125" style="132"/>
    <col min="257" max="257" width="102" style="132" customWidth="1"/>
    <col min="258" max="512" width="11.42578125" style="132"/>
    <col min="513" max="513" width="102" style="132" customWidth="1"/>
    <col min="514" max="768" width="11.42578125" style="132"/>
    <col min="769" max="769" width="102" style="132" customWidth="1"/>
    <col min="770" max="1024" width="11.42578125" style="132"/>
    <col min="1025" max="1025" width="102" style="132" customWidth="1"/>
    <col min="1026" max="1280" width="11.42578125" style="132"/>
    <col min="1281" max="1281" width="102" style="132" customWidth="1"/>
    <col min="1282" max="1536" width="11.42578125" style="132"/>
    <col min="1537" max="1537" width="102" style="132" customWidth="1"/>
    <col min="1538" max="1792" width="11.42578125" style="132"/>
    <col min="1793" max="1793" width="102" style="132" customWidth="1"/>
    <col min="1794" max="2048" width="11.42578125" style="132"/>
    <col min="2049" max="2049" width="102" style="132" customWidth="1"/>
    <col min="2050" max="2304" width="11.42578125" style="132"/>
    <col min="2305" max="2305" width="102" style="132" customWidth="1"/>
    <col min="2306" max="2560" width="11.42578125" style="132"/>
    <col min="2561" max="2561" width="102" style="132" customWidth="1"/>
    <col min="2562" max="2816" width="11.42578125" style="132"/>
    <col min="2817" max="2817" width="102" style="132" customWidth="1"/>
    <col min="2818" max="3072" width="11.42578125" style="132"/>
    <col min="3073" max="3073" width="102" style="132" customWidth="1"/>
    <col min="3074" max="3328" width="11.42578125" style="132"/>
    <col min="3329" max="3329" width="102" style="132" customWidth="1"/>
    <col min="3330" max="3584" width="11.42578125" style="132"/>
    <col min="3585" max="3585" width="102" style="132" customWidth="1"/>
    <col min="3586" max="3840" width="11.42578125" style="132"/>
    <col min="3841" max="3841" width="102" style="132" customWidth="1"/>
    <col min="3842" max="4096" width="11.42578125" style="132"/>
    <col min="4097" max="4097" width="102" style="132" customWidth="1"/>
    <col min="4098" max="4352" width="11.42578125" style="132"/>
    <col min="4353" max="4353" width="102" style="132" customWidth="1"/>
    <col min="4354" max="4608" width="11.42578125" style="132"/>
    <col min="4609" max="4609" width="102" style="132" customWidth="1"/>
    <col min="4610" max="4864" width="11.42578125" style="132"/>
    <col min="4865" max="4865" width="102" style="132" customWidth="1"/>
    <col min="4866" max="5120" width="11.42578125" style="132"/>
    <col min="5121" max="5121" width="102" style="132" customWidth="1"/>
    <col min="5122" max="5376" width="11.42578125" style="132"/>
    <col min="5377" max="5377" width="102" style="132" customWidth="1"/>
    <col min="5378" max="5632" width="11.42578125" style="132"/>
    <col min="5633" max="5633" width="102" style="132" customWidth="1"/>
    <col min="5634" max="5888" width="11.42578125" style="132"/>
    <col min="5889" max="5889" width="102" style="132" customWidth="1"/>
    <col min="5890" max="6144" width="11.42578125" style="132"/>
    <col min="6145" max="6145" width="102" style="132" customWidth="1"/>
    <col min="6146" max="6400" width="11.42578125" style="132"/>
    <col min="6401" max="6401" width="102" style="132" customWidth="1"/>
    <col min="6402" max="6656" width="11.42578125" style="132"/>
    <col min="6657" max="6657" width="102" style="132" customWidth="1"/>
    <col min="6658" max="6912" width="11.42578125" style="132"/>
    <col min="6913" max="6913" width="102" style="132" customWidth="1"/>
    <col min="6914" max="7168" width="11.42578125" style="132"/>
    <col min="7169" max="7169" width="102" style="132" customWidth="1"/>
    <col min="7170" max="7424" width="11.42578125" style="132"/>
    <col min="7425" max="7425" width="102" style="132" customWidth="1"/>
    <col min="7426" max="7680" width="11.42578125" style="132"/>
    <col min="7681" max="7681" width="102" style="132" customWidth="1"/>
    <col min="7682" max="7936" width="11.42578125" style="132"/>
    <col min="7937" max="7937" width="102" style="132" customWidth="1"/>
    <col min="7938" max="8192" width="11.42578125" style="132"/>
    <col min="8193" max="8193" width="102" style="132" customWidth="1"/>
    <col min="8194" max="8448" width="11.42578125" style="132"/>
    <col min="8449" max="8449" width="102" style="132" customWidth="1"/>
    <col min="8450" max="8704" width="11.42578125" style="132"/>
    <col min="8705" max="8705" width="102" style="132" customWidth="1"/>
    <col min="8706" max="8960" width="11.42578125" style="132"/>
    <col min="8961" max="8961" width="102" style="132" customWidth="1"/>
    <col min="8962" max="9216" width="11.42578125" style="132"/>
    <col min="9217" max="9217" width="102" style="132" customWidth="1"/>
    <col min="9218" max="9472" width="11.42578125" style="132"/>
    <col min="9473" max="9473" width="102" style="132" customWidth="1"/>
    <col min="9474" max="9728" width="11.42578125" style="132"/>
    <col min="9729" max="9729" width="102" style="132" customWidth="1"/>
    <col min="9730" max="9984" width="11.42578125" style="132"/>
    <col min="9985" max="9985" width="102" style="132" customWidth="1"/>
    <col min="9986" max="10240" width="11.42578125" style="132"/>
    <col min="10241" max="10241" width="102" style="132" customWidth="1"/>
    <col min="10242" max="10496" width="11.42578125" style="132"/>
    <col min="10497" max="10497" width="102" style="132" customWidth="1"/>
    <col min="10498" max="10752" width="11.42578125" style="132"/>
    <col min="10753" max="10753" width="102" style="132" customWidth="1"/>
    <col min="10754" max="11008" width="11.42578125" style="132"/>
    <col min="11009" max="11009" width="102" style="132" customWidth="1"/>
    <col min="11010" max="11264" width="11.42578125" style="132"/>
    <col min="11265" max="11265" width="102" style="132" customWidth="1"/>
    <col min="11266" max="11520" width="11.42578125" style="132"/>
    <col min="11521" max="11521" width="102" style="132" customWidth="1"/>
    <col min="11522" max="11776" width="11.42578125" style="132"/>
    <col min="11777" max="11777" width="102" style="132" customWidth="1"/>
    <col min="11778" max="12032" width="11.42578125" style="132"/>
    <col min="12033" max="12033" width="102" style="132" customWidth="1"/>
    <col min="12034" max="12288" width="11.42578125" style="132"/>
    <col min="12289" max="12289" width="102" style="132" customWidth="1"/>
    <col min="12290" max="12544" width="11.42578125" style="132"/>
    <col min="12545" max="12545" width="102" style="132" customWidth="1"/>
    <col min="12546" max="12800" width="11.42578125" style="132"/>
    <col min="12801" max="12801" width="102" style="132" customWidth="1"/>
    <col min="12802" max="13056" width="11.42578125" style="132"/>
    <col min="13057" max="13057" width="102" style="132" customWidth="1"/>
    <col min="13058" max="13312" width="11.42578125" style="132"/>
    <col min="13313" max="13313" width="102" style="132" customWidth="1"/>
    <col min="13314" max="13568" width="11.42578125" style="132"/>
    <col min="13569" max="13569" width="102" style="132" customWidth="1"/>
    <col min="13570" max="13824" width="11.42578125" style="132"/>
    <col min="13825" max="13825" width="102" style="132" customWidth="1"/>
    <col min="13826" max="14080" width="11.42578125" style="132"/>
    <col min="14081" max="14081" width="102" style="132" customWidth="1"/>
    <col min="14082" max="14336" width="11.42578125" style="132"/>
    <col min="14337" max="14337" width="102" style="132" customWidth="1"/>
    <col min="14338" max="14592" width="11.42578125" style="132"/>
    <col min="14593" max="14593" width="102" style="132" customWidth="1"/>
    <col min="14594" max="14848" width="11.42578125" style="132"/>
    <col min="14849" max="14849" width="102" style="132" customWidth="1"/>
    <col min="14850" max="15104" width="11.42578125" style="132"/>
    <col min="15105" max="15105" width="102" style="132" customWidth="1"/>
    <col min="15106" max="15360" width="11.42578125" style="132"/>
    <col min="15361" max="15361" width="102" style="132" customWidth="1"/>
    <col min="15362" max="15616" width="11.42578125" style="132"/>
    <col min="15617" max="15617" width="102" style="132" customWidth="1"/>
    <col min="15618" max="15872" width="11.42578125" style="132"/>
    <col min="15873" max="15873" width="102" style="132" customWidth="1"/>
    <col min="15874" max="16128" width="11.42578125" style="132"/>
    <col min="16129" max="16129" width="102" style="132" customWidth="1"/>
    <col min="16130" max="16384" width="11.42578125" style="132"/>
  </cols>
  <sheetData/>
  <pageMargins left="0.5" right="0.25" top="0.5" bottom="0.5" header="0" footer="0.25"/>
  <pageSetup scale="96" orientation="portrait" r:id="rId1"/>
  <headerFooter scaleWithDoc="0"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workbookViewId="0"/>
  </sheetViews>
  <sheetFormatPr defaultColWidth="9.140625" defaultRowHeight="12.75"/>
  <cols>
    <col min="1" max="1" width="39.7109375" style="201" customWidth="1"/>
    <col min="2" max="9" width="8.5703125" style="201" customWidth="1"/>
    <col min="10" max="16384" width="9.140625" style="201"/>
  </cols>
  <sheetData>
    <row r="1" spans="1:9" ht="12" customHeight="1">
      <c r="A1" s="205" t="s">
        <v>86</v>
      </c>
      <c r="B1" s="620"/>
      <c r="C1" s="620"/>
      <c r="D1" s="267"/>
      <c r="E1" s="267"/>
      <c r="F1" s="268"/>
      <c r="G1" s="268"/>
      <c r="H1" s="268"/>
      <c r="I1" s="621"/>
    </row>
    <row r="2" spans="1:9" ht="21" customHeight="1">
      <c r="A2" s="1091" t="s">
        <v>238</v>
      </c>
      <c r="B2" s="1091"/>
      <c r="C2" s="1091"/>
      <c r="D2" s="622"/>
      <c r="E2" s="622"/>
      <c r="F2" s="269"/>
      <c r="G2" s="269"/>
      <c r="H2" s="269"/>
      <c r="I2" s="269"/>
    </row>
    <row r="3" spans="1:9" ht="12" customHeight="1">
      <c r="A3" s="623"/>
      <c r="B3" s="409"/>
      <c r="C3" s="409"/>
      <c r="D3" s="624"/>
      <c r="E3" s="624"/>
      <c r="F3" s="625"/>
      <c r="G3" s="624"/>
      <c r="H3" s="1114"/>
      <c r="I3" s="1114"/>
    </row>
    <row r="4" spans="1:9" ht="12" customHeight="1">
      <c r="A4" s="626"/>
      <c r="B4" s="626"/>
      <c r="C4" s="626"/>
      <c r="D4" s="627"/>
      <c r="E4" s="627"/>
      <c r="F4" s="628"/>
      <c r="G4" s="627"/>
      <c r="H4" s="1115" t="s">
        <v>142</v>
      </c>
      <c r="I4" s="1115"/>
    </row>
    <row r="5" spans="1:9" ht="12" customHeight="1">
      <c r="A5" s="629"/>
      <c r="B5" s="1118">
        <v>2015</v>
      </c>
      <c r="C5" s="1118"/>
      <c r="D5" s="1118"/>
      <c r="E5" s="1118">
        <v>2016</v>
      </c>
      <c r="F5" s="1118"/>
      <c r="G5" s="1118"/>
      <c r="H5" s="1118"/>
      <c r="I5" s="886">
        <v>2017</v>
      </c>
    </row>
    <row r="6" spans="1:9" ht="12" customHeight="1">
      <c r="A6" s="882" t="s">
        <v>13</v>
      </c>
      <c r="B6" s="630" t="s">
        <v>115</v>
      </c>
      <c r="C6" s="630" t="s">
        <v>116</v>
      </c>
      <c r="D6" s="630" t="s">
        <v>117</v>
      </c>
      <c r="E6" s="630" t="s">
        <v>114</v>
      </c>
      <c r="F6" s="630" t="s">
        <v>115</v>
      </c>
      <c r="G6" s="631" t="s">
        <v>116</v>
      </c>
      <c r="H6" s="631" t="s">
        <v>117</v>
      </c>
      <c r="I6" s="632" t="s">
        <v>114</v>
      </c>
    </row>
    <row r="7" spans="1:9" ht="6" customHeight="1">
      <c r="A7" s="633"/>
      <c r="B7" s="634"/>
      <c r="C7" s="634"/>
      <c r="D7" s="634"/>
      <c r="E7" s="637"/>
      <c r="F7" s="635"/>
      <c r="G7" s="636"/>
      <c r="H7" s="637"/>
      <c r="I7" s="873"/>
    </row>
    <row r="8" spans="1:9" ht="12" customHeight="1">
      <c r="A8" s="638" t="s">
        <v>239</v>
      </c>
      <c r="B8" s="639"/>
      <c r="C8" s="639"/>
      <c r="D8" s="639"/>
      <c r="E8" s="641"/>
      <c r="F8" s="640"/>
      <c r="G8" s="641"/>
      <c r="H8" s="642"/>
      <c r="I8" s="874"/>
    </row>
    <row r="9" spans="1:9" ht="12" customHeight="1">
      <c r="A9" s="643" t="s">
        <v>240</v>
      </c>
      <c r="B9" s="644">
        <v>17689</v>
      </c>
      <c r="C9" s="644">
        <v>17598</v>
      </c>
      <c r="D9" s="644">
        <v>17195</v>
      </c>
      <c r="E9" s="646">
        <v>16809</v>
      </c>
      <c r="F9" s="645">
        <v>16741</v>
      </c>
      <c r="G9" s="646">
        <v>16684</v>
      </c>
      <c r="H9" s="646">
        <v>16346</v>
      </c>
      <c r="I9" s="875">
        <v>15778</v>
      </c>
    </row>
    <row r="10" spans="1:9" ht="12" customHeight="1">
      <c r="A10" s="643" t="s">
        <v>241</v>
      </c>
      <c r="B10" s="319">
        <v>3861</v>
      </c>
      <c r="C10" s="319">
        <v>4292</v>
      </c>
      <c r="D10" s="319">
        <v>5398</v>
      </c>
      <c r="E10" s="320">
        <v>3954</v>
      </c>
      <c r="F10" s="321">
        <v>3704</v>
      </c>
      <c r="G10" s="320">
        <v>4124</v>
      </c>
      <c r="H10" s="320">
        <v>5733</v>
      </c>
      <c r="I10" s="876">
        <v>3764</v>
      </c>
    </row>
    <row r="11" spans="1:9" ht="12" customHeight="1">
      <c r="A11" s="643" t="s">
        <v>242</v>
      </c>
      <c r="B11" s="647">
        <v>1063</v>
      </c>
      <c r="C11" s="647">
        <v>1115</v>
      </c>
      <c r="D11" s="647">
        <v>1141</v>
      </c>
      <c r="E11" s="649">
        <v>1241</v>
      </c>
      <c r="F11" s="648">
        <v>1259</v>
      </c>
      <c r="G11" s="649">
        <v>1293</v>
      </c>
      <c r="H11" s="649">
        <v>1298</v>
      </c>
      <c r="I11" s="877">
        <v>1336</v>
      </c>
    </row>
    <row r="12" spans="1:9" ht="12" customHeight="1">
      <c r="A12" s="650" t="s">
        <v>93</v>
      </c>
      <c r="B12" s="651">
        <v>22613</v>
      </c>
      <c r="C12" s="651">
        <v>23005</v>
      </c>
      <c r="D12" s="651">
        <v>23734</v>
      </c>
      <c r="E12" s="777">
        <v>22004</v>
      </c>
      <c r="F12" s="652">
        <v>21704</v>
      </c>
      <c r="G12" s="653">
        <v>22101</v>
      </c>
      <c r="H12" s="653">
        <v>23377</v>
      </c>
      <c r="I12" s="878">
        <v>20878</v>
      </c>
    </row>
    <row r="13" spans="1:9" ht="12" customHeight="1">
      <c r="A13" s="654"/>
      <c r="B13" s="655"/>
      <c r="C13" s="655"/>
      <c r="D13" s="655"/>
      <c r="E13" s="778"/>
      <c r="F13" s="656"/>
      <c r="G13" s="320"/>
      <c r="H13" s="320"/>
      <c r="I13" s="876"/>
    </row>
    <row r="14" spans="1:9" ht="12" customHeight="1">
      <c r="A14" s="657" t="s">
        <v>94</v>
      </c>
      <c r="B14" s="319"/>
      <c r="C14" s="319"/>
      <c r="D14" s="319"/>
      <c r="E14" s="320"/>
      <c r="F14" s="321"/>
      <c r="G14" s="320"/>
      <c r="H14" s="320"/>
      <c r="I14" s="876"/>
    </row>
    <row r="15" spans="1:9" ht="12" customHeight="1">
      <c r="A15" s="658" t="s">
        <v>95</v>
      </c>
      <c r="B15" s="319">
        <v>1948</v>
      </c>
      <c r="C15" s="319">
        <v>2010</v>
      </c>
      <c r="D15" s="319">
        <v>1994</v>
      </c>
      <c r="E15" s="320">
        <v>1942</v>
      </c>
      <c r="F15" s="321">
        <v>1984</v>
      </c>
      <c r="G15" s="320">
        <v>2006</v>
      </c>
      <c r="H15" s="320">
        <v>2056</v>
      </c>
      <c r="I15" s="876">
        <v>1958</v>
      </c>
    </row>
    <row r="16" spans="1:9" ht="12" customHeight="1">
      <c r="A16" s="658" t="s">
        <v>243</v>
      </c>
      <c r="B16" s="319">
        <v>5455</v>
      </c>
      <c r="C16" s="319">
        <v>5716</v>
      </c>
      <c r="D16" s="319">
        <v>6840</v>
      </c>
      <c r="E16" s="320">
        <v>4998</v>
      </c>
      <c r="F16" s="321">
        <v>4644</v>
      </c>
      <c r="G16" s="320">
        <v>5240</v>
      </c>
      <c r="H16" s="320">
        <v>7356</v>
      </c>
      <c r="I16" s="876">
        <v>4808</v>
      </c>
    </row>
    <row r="17" spans="1:9" ht="12" customHeight="1">
      <c r="A17" s="658" t="s">
        <v>97</v>
      </c>
      <c r="B17" s="319">
        <v>5289</v>
      </c>
      <c r="C17" s="319">
        <v>5351</v>
      </c>
      <c r="D17" s="319">
        <v>5796</v>
      </c>
      <c r="E17" s="320">
        <v>4891</v>
      </c>
      <c r="F17" s="321">
        <v>4777</v>
      </c>
      <c r="G17" s="320">
        <v>4921</v>
      </c>
      <c r="H17" s="320">
        <v>5335</v>
      </c>
      <c r="I17" s="876">
        <v>4698</v>
      </c>
    </row>
    <row r="18" spans="1:9" ht="12" customHeight="1">
      <c r="A18" s="659" t="s">
        <v>98</v>
      </c>
      <c r="B18" s="660">
        <v>2225</v>
      </c>
      <c r="C18" s="660">
        <v>2260</v>
      </c>
      <c r="D18" s="660">
        <v>2305</v>
      </c>
      <c r="E18" s="883">
        <v>2293</v>
      </c>
      <c r="F18" s="661">
        <v>2282</v>
      </c>
      <c r="G18" s="653">
        <v>2287</v>
      </c>
      <c r="H18" s="653">
        <v>2321</v>
      </c>
      <c r="I18" s="878">
        <v>2338</v>
      </c>
    </row>
    <row r="19" spans="1:9" ht="12" customHeight="1">
      <c r="A19" s="662" t="s">
        <v>99</v>
      </c>
      <c r="B19" s="663">
        <v>14917</v>
      </c>
      <c r="C19" s="663">
        <v>15337</v>
      </c>
      <c r="D19" s="663">
        <v>16935</v>
      </c>
      <c r="E19" s="884">
        <v>14124</v>
      </c>
      <c r="F19" s="664">
        <v>13687</v>
      </c>
      <c r="G19" s="653">
        <v>14454</v>
      </c>
      <c r="H19" s="653">
        <v>17068</v>
      </c>
      <c r="I19" s="878">
        <v>13802</v>
      </c>
    </row>
    <row r="20" spans="1:9" ht="12" customHeight="1">
      <c r="A20" s="654"/>
      <c r="B20" s="665"/>
      <c r="C20" s="665"/>
      <c r="D20" s="665"/>
      <c r="E20" s="885"/>
      <c r="F20" s="666"/>
      <c r="G20" s="667"/>
      <c r="H20" s="667"/>
      <c r="I20" s="879"/>
    </row>
    <row r="21" spans="1:9" ht="12" customHeight="1">
      <c r="A21" s="657" t="s">
        <v>100</v>
      </c>
      <c r="B21" s="644">
        <v>7696</v>
      </c>
      <c r="C21" s="644">
        <v>7668</v>
      </c>
      <c r="D21" s="644">
        <v>6799</v>
      </c>
      <c r="E21" s="646">
        <v>7880</v>
      </c>
      <c r="F21" s="645">
        <v>8017</v>
      </c>
      <c r="G21" s="646">
        <v>7647</v>
      </c>
      <c r="H21" s="646">
        <v>6309</v>
      </c>
      <c r="I21" s="875">
        <v>7076</v>
      </c>
    </row>
    <row r="22" spans="1:9" ht="12" customHeight="1">
      <c r="A22" s="657" t="s">
        <v>244</v>
      </c>
      <c r="B22" s="668">
        <v>0.34</v>
      </c>
      <c r="C22" s="668">
        <v>0.33300000000000002</v>
      </c>
      <c r="D22" s="668">
        <v>0.28599999999999998</v>
      </c>
      <c r="E22" s="785">
        <v>0.35799999999999998</v>
      </c>
      <c r="F22" s="669">
        <v>0.36899999999999999</v>
      </c>
      <c r="G22" s="670">
        <v>0.34599999999999997</v>
      </c>
      <c r="H22" s="670">
        <v>0.27</v>
      </c>
      <c r="I22" s="880">
        <v>0.33900000000000002</v>
      </c>
    </row>
    <row r="23" spans="1:9" ht="12" customHeight="1">
      <c r="A23" s="654"/>
      <c r="B23" s="671"/>
      <c r="C23" s="671"/>
      <c r="D23" s="671"/>
      <c r="E23" s="667"/>
      <c r="F23" s="672"/>
      <c r="G23" s="667"/>
      <c r="H23" s="667"/>
      <c r="I23" s="879"/>
    </row>
    <row r="24" spans="1:9" ht="12" customHeight="1">
      <c r="A24" s="657" t="s">
        <v>245</v>
      </c>
      <c r="B24" s="673">
        <v>9921</v>
      </c>
      <c r="C24" s="673">
        <v>9928</v>
      </c>
      <c r="D24" s="673">
        <v>9104</v>
      </c>
      <c r="E24" s="675">
        <v>10173</v>
      </c>
      <c r="F24" s="674">
        <v>10299</v>
      </c>
      <c r="G24" s="675">
        <v>9934</v>
      </c>
      <c r="H24" s="675">
        <v>8630</v>
      </c>
      <c r="I24" s="881">
        <v>9414</v>
      </c>
    </row>
    <row r="25" spans="1:9" ht="12" customHeight="1">
      <c r="A25" s="657" t="s">
        <v>246</v>
      </c>
      <c r="B25" s="668">
        <v>0.439</v>
      </c>
      <c r="C25" s="668">
        <v>0.432</v>
      </c>
      <c r="D25" s="668">
        <v>0.38400000000000001</v>
      </c>
      <c r="E25" s="785">
        <v>0.46200000000000002</v>
      </c>
      <c r="F25" s="669">
        <v>0.47499999999999998</v>
      </c>
      <c r="G25" s="670">
        <v>0.44900000000000001</v>
      </c>
      <c r="H25" s="670">
        <v>0.36899999999999999</v>
      </c>
      <c r="I25" s="880">
        <v>0.45100000000000001</v>
      </c>
    </row>
    <row r="26" spans="1:9" ht="12" customHeight="1">
      <c r="A26" s="676"/>
      <c r="B26" s="677"/>
      <c r="C26" s="677"/>
      <c r="D26" s="264"/>
      <c r="E26" s="264"/>
      <c r="F26" s="678"/>
      <c r="G26" s="678"/>
      <c r="H26" s="264"/>
      <c r="I26" s="679"/>
    </row>
    <row r="27" spans="1:9" ht="12" customHeight="1">
      <c r="A27" s="680"/>
      <c r="B27" s="681"/>
      <c r="C27" s="681"/>
      <c r="D27" s="682"/>
      <c r="E27" s="682"/>
      <c r="F27" s="596"/>
      <c r="G27" s="596"/>
      <c r="H27" s="596"/>
      <c r="I27" s="451"/>
    </row>
    <row r="28" spans="1:9" ht="12" customHeight="1">
      <c r="A28" s="676" t="s">
        <v>297</v>
      </c>
      <c r="B28" s="683"/>
      <c r="C28" s="683"/>
      <c r="D28" s="684"/>
      <c r="E28" s="684"/>
      <c r="F28" s="451"/>
      <c r="G28" s="451"/>
      <c r="H28" s="451"/>
      <c r="I28" s="451"/>
    </row>
    <row r="29" spans="1:9" ht="24" customHeight="1">
      <c r="A29" s="1116" t="s">
        <v>247</v>
      </c>
      <c r="B29" s="1117"/>
      <c r="C29" s="1117"/>
      <c r="D29" s="1117"/>
      <c r="E29" s="1117"/>
      <c r="F29" s="1117"/>
      <c r="G29" s="1117"/>
      <c r="H29" s="1117"/>
      <c r="I29" s="1117"/>
    </row>
    <row r="30" spans="1:9" ht="4.5" customHeight="1">
      <c r="A30" s="685"/>
      <c r="B30" s="686"/>
      <c r="C30" s="686"/>
      <c r="D30" s="686"/>
      <c r="E30" s="686"/>
      <c r="F30" s="686"/>
      <c r="G30" s="686"/>
      <c r="H30" s="686"/>
      <c r="I30" s="686"/>
    </row>
    <row r="31" spans="1:9" ht="12" customHeight="1">
      <c r="A31" s="1113" t="s">
        <v>248</v>
      </c>
      <c r="B31" s="1113"/>
      <c r="C31" s="1113"/>
      <c r="D31" s="1113"/>
      <c r="E31" s="1113"/>
      <c r="F31" s="1113"/>
      <c r="G31" s="1113"/>
      <c r="H31" s="1113"/>
      <c r="I31" s="1113"/>
    </row>
    <row r="32" spans="1:9" ht="12" customHeight="1">
      <c r="A32" s="1113"/>
      <c r="B32" s="1113"/>
      <c r="C32" s="1113"/>
      <c r="D32" s="1113"/>
      <c r="E32" s="1113"/>
      <c r="F32" s="1113"/>
      <c r="G32" s="1113"/>
      <c r="H32" s="1113"/>
      <c r="I32" s="1113"/>
    </row>
    <row r="33" spans="1:9" ht="15" customHeight="1">
      <c r="A33" s="687"/>
      <c r="B33" s="687"/>
      <c r="C33" s="687"/>
      <c r="D33" s="688"/>
      <c r="E33" s="688"/>
      <c r="F33" s="687"/>
      <c r="G33" s="687"/>
      <c r="H33" s="687"/>
      <c r="I33" s="687"/>
    </row>
  </sheetData>
  <mergeCells count="8">
    <mergeCell ref="A31:I31"/>
    <mergeCell ref="A32:I32"/>
    <mergeCell ref="A2:C2"/>
    <mergeCell ref="H3:I3"/>
    <mergeCell ref="H4:I4"/>
    <mergeCell ref="A29:I29"/>
    <mergeCell ref="B5:D5"/>
    <mergeCell ref="E5:H5"/>
  </mergeCells>
  <pageMargins left="0.5" right="0.25" top="0.5" bottom="0.5" header="0" footer="0.25"/>
  <pageSetup scale="91" orientation="portrait" cellComments="atEnd"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showGridLines="0" workbookViewId="0">
      <selection sqref="A1:B1"/>
    </sheetView>
  </sheetViews>
  <sheetFormatPr defaultColWidth="9.140625" defaultRowHeight="12.75"/>
  <cols>
    <col min="1" max="1" width="46.7109375" style="201" customWidth="1"/>
    <col min="2" max="9" width="8.5703125" style="201" customWidth="1"/>
    <col min="10" max="16384" width="9.140625" style="201"/>
  </cols>
  <sheetData>
    <row r="1" spans="1:10" ht="12" customHeight="1">
      <c r="A1" s="1100" t="s">
        <v>86</v>
      </c>
      <c r="B1" s="1100"/>
      <c r="C1" s="620"/>
      <c r="D1" s="620"/>
      <c r="E1" s="267"/>
      <c r="F1" s="268"/>
      <c r="G1" s="268"/>
      <c r="H1" s="1121"/>
      <c r="I1" s="1121"/>
    </row>
    <row r="2" spans="1:10" ht="21" customHeight="1">
      <c r="A2" s="1091" t="s">
        <v>249</v>
      </c>
      <c r="B2" s="1091"/>
      <c r="C2" s="1091"/>
      <c r="D2" s="1091"/>
      <c r="E2" s="622"/>
      <c r="F2" s="269"/>
      <c r="G2" s="269"/>
      <c r="H2" s="269"/>
      <c r="I2" s="269"/>
    </row>
    <row r="3" spans="1:10" ht="12" customHeight="1">
      <c r="A3" s="689"/>
      <c r="B3" s="689"/>
      <c r="C3" s="690"/>
      <c r="D3" s="691"/>
      <c r="E3" s="692"/>
      <c r="F3" s="693"/>
      <c r="G3" s="691"/>
      <c r="H3" s="690"/>
      <c r="I3" s="691"/>
    </row>
    <row r="4" spans="1:10" ht="12" customHeight="1">
      <c r="A4" s="694"/>
      <c r="B4" s="1123">
        <v>2015</v>
      </c>
      <c r="C4" s="1123"/>
      <c r="D4" s="1123"/>
      <c r="E4" s="1123">
        <v>2016</v>
      </c>
      <c r="F4" s="1123"/>
      <c r="G4" s="1123"/>
      <c r="H4" s="1123"/>
      <c r="I4" s="889">
        <v>2017</v>
      </c>
    </row>
    <row r="5" spans="1:10" ht="12" customHeight="1">
      <c r="A5" s="695" t="s">
        <v>143</v>
      </c>
      <c r="B5" s="696" t="s">
        <v>115</v>
      </c>
      <c r="C5" s="696" t="s">
        <v>116</v>
      </c>
      <c r="D5" s="696" t="s">
        <v>117</v>
      </c>
      <c r="E5" s="696" t="s">
        <v>114</v>
      </c>
      <c r="F5" s="696" t="s">
        <v>115</v>
      </c>
      <c r="G5" s="697" t="s">
        <v>116</v>
      </c>
      <c r="H5" s="697" t="s">
        <v>117</v>
      </c>
      <c r="I5" s="698" t="s">
        <v>114</v>
      </c>
    </row>
    <row r="6" spans="1:10" ht="6" customHeight="1">
      <c r="A6" s="699"/>
      <c r="B6" s="700"/>
      <c r="C6" s="700"/>
      <c r="D6" s="700"/>
      <c r="E6" s="702"/>
      <c r="F6" s="701"/>
      <c r="G6" s="702"/>
      <c r="H6" s="702"/>
      <c r="I6" s="887"/>
    </row>
    <row r="7" spans="1:10" ht="12" customHeight="1">
      <c r="A7" s="704" t="s">
        <v>250</v>
      </c>
      <c r="B7" s="705"/>
      <c r="C7" s="705"/>
      <c r="D7" s="705"/>
      <c r="E7" s="707"/>
      <c r="F7" s="706"/>
      <c r="G7" s="707"/>
      <c r="H7" s="707"/>
      <c r="I7" s="888"/>
    </row>
    <row r="8" spans="1:10" ht="12" customHeight="1">
      <c r="A8" s="709" t="s">
        <v>251</v>
      </c>
      <c r="B8" s="710">
        <v>103731</v>
      </c>
      <c r="C8" s="710">
        <v>105023</v>
      </c>
      <c r="D8" s="710">
        <v>106528</v>
      </c>
      <c r="E8" s="722">
        <v>107171</v>
      </c>
      <c r="F8" s="711">
        <v>107780</v>
      </c>
      <c r="G8" s="712">
        <v>108220</v>
      </c>
      <c r="H8" s="712">
        <v>108796</v>
      </c>
      <c r="I8" s="903">
        <v>108483</v>
      </c>
      <c r="J8" s="713"/>
    </row>
    <row r="9" spans="1:10" ht="12" customHeight="1">
      <c r="A9" s="709" t="s">
        <v>252</v>
      </c>
      <c r="B9" s="710">
        <v>5817</v>
      </c>
      <c r="C9" s="710">
        <v>5737</v>
      </c>
      <c r="D9" s="710">
        <v>5580</v>
      </c>
      <c r="E9" s="722">
        <v>5402</v>
      </c>
      <c r="F9" s="711">
        <v>5374</v>
      </c>
      <c r="G9" s="712">
        <v>5456</v>
      </c>
      <c r="H9" s="712">
        <v>5447</v>
      </c>
      <c r="I9" s="903">
        <v>5430</v>
      </c>
      <c r="J9" s="713"/>
    </row>
    <row r="10" spans="1:10" ht="12" customHeight="1">
      <c r="A10" s="288" t="s">
        <v>253</v>
      </c>
      <c r="B10" s="710">
        <v>109548</v>
      </c>
      <c r="C10" s="710">
        <v>110760</v>
      </c>
      <c r="D10" s="710">
        <v>112108</v>
      </c>
      <c r="E10" s="722">
        <v>112573</v>
      </c>
      <c r="F10" s="711">
        <v>113154</v>
      </c>
      <c r="G10" s="712">
        <v>113676</v>
      </c>
      <c r="H10" s="712">
        <v>114243</v>
      </c>
      <c r="I10" s="903">
        <v>113913</v>
      </c>
      <c r="J10" s="713"/>
    </row>
    <row r="11" spans="1:10" ht="12" customHeight="1">
      <c r="A11" s="714"/>
      <c r="B11" s="715"/>
      <c r="C11" s="715"/>
      <c r="D11" s="715"/>
      <c r="E11" s="717"/>
      <c r="F11" s="716"/>
      <c r="G11" s="717"/>
      <c r="H11" s="717"/>
      <c r="I11" s="904"/>
      <c r="J11" s="713"/>
    </row>
    <row r="12" spans="1:10" ht="12.75" customHeight="1">
      <c r="A12" s="704" t="s">
        <v>254</v>
      </c>
      <c r="B12" s="705"/>
      <c r="C12" s="705"/>
      <c r="D12" s="705"/>
      <c r="E12" s="707"/>
      <c r="F12" s="706"/>
      <c r="G12" s="707"/>
      <c r="H12" s="707"/>
      <c r="I12" s="902"/>
      <c r="J12" s="713"/>
    </row>
    <row r="13" spans="1:10" ht="12" customHeight="1">
      <c r="A13" s="709" t="s">
        <v>251</v>
      </c>
      <c r="B13" s="710">
        <v>1134</v>
      </c>
      <c r="C13" s="710">
        <v>1289</v>
      </c>
      <c r="D13" s="710">
        <v>1519</v>
      </c>
      <c r="E13" s="722">
        <v>640</v>
      </c>
      <c r="F13" s="711">
        <v>615</v>
      </c>
      <c r="G13" s="712">
        <v>442</v>
      </c>
      <c r="H13" s="712">
        <v>591</v>
      </c>
      <c r="I13" s="903">
        <v>-307</v>
      </c>
      <c r="J13" s="713"/>
    </row>
    <row r="14" spans="1:10" ht="12" customHeight="1">
      <c r="A14" s="709" t="s">
        <v>252</v>
      </c>
      <c r="B14" s="710">
        <v>-126</v>
      </c>
      <c r="C14" s="710">
        <v>-80</v>
      </c>
      <c r="D14" s="710">
        <v>-157</v>
      </c>
      <c r="E14" s="722">
        <v>-177</v>
      </c>
      <c r="F14" s="711">
        <v>-30</v>
      </c>
      <c r="G14" s="712">
        <v>83</v>
      </c>
      <c r="H14" s="712">
        <v>-9</v>
      </c>
      <c r="I14" s="903">
        <v>-17</v>
      </c>
      <c r="J14" s="713"/>
    </row>
    <row r="15" spans="1:10" ht="12" customHeight="1">
      <c r="A15" s="288" t="s">
        <v>253</v>
      </c>
      <c r="B15" s="710">
        <v>1008</v>
      </c>
      <c r="C15" s="710">
        <v>1209</v>
      </c>
      <c r="D15" s="710">
        <v>1362</v>
      </c>
      <c r="E15" s="722">
        <v>463</v>
      </c>
      <c r="F15" s="711">
        <v>585</v>
      </c>
      <c r="G15" s="712">
        <v>525</v>
      </c>
      <c r="H15" s="712">
        <v>582</v>
      </c>
      <c r="I15" s="903">
        <v>-324</v>
      </c>
      <c r="J15" s="713"/>
    </row>
    <row r="16" spans="1:10" ht="12" customHeight="1">
      <c r="A16" s="714"/>
      <c r="B16" s="718"/>
      <c r="C16" s="718"/>
      <c r="D16" s="718"/>
      <c r="E16" s="720"/>
      <c r="F16" s="719"/>
      <c r="G16" s="720"/>
      <c r="H16" s="720"/>
      <c r="I16" s="905"/>
      <c r="J16" s="713"/>
    </row>
    <row r="17" spans="1:10" ht="12" customHeight="1">
      <c r="A17" s="704" t="s">
        <v>255</v>
      </c>
      <c r="B17" s="718"/>
      <c r="C17" s="718"/>
      <c r="D17" s="718"/>
      <c r="E17" s="720"/>
      <c r="F17" s="719"/>
      <c r="G17" s="720"/>
      <c r="H17" s="720"/>
      <c r="I17" s="905"/>
      <c r="J17" s="713"/>
    </row>
    <row r="18" spans="1:10" s="399" customFormat="1" ht="12" customHeight="1">
      <c r="A18" s="721" t="s">
        <v>256</v>
      </c>
      <c r="B18" s="710">
        <v>35560</v>
      </c>
      <c r="C18" s="710">
        <v>35677</v>
      </c>
      <c r="D18" s="710">
        <v>35736</v>
      </c>
      <c r="E18" s="722">
        <v>35720</v>
      </c>
      <c r="F18" s="722">
        <v>35637</v>
      </c>
      <c r="G18" s="712">
        <v>35530</v>
      </c>
      <c r="H18" s="712">
        <v>35410</v>
      </c>
      <c r="I18" s="903">
        <v>35270</v>
      </c>
      <c r="J18" s="723"/>
    </row>
    <row r="19" spans="1:10" s="399" customFormat="1" ht="12" customHeight="1">
      <c r="A19" s="721" t="s">
        <v>257</v>
      </c>
      <c r="B19" s="724">
        <v>2.92</v>
      </c>
      <c r="C19" s="724">
        <v>2.94</v>
      </c>
      <c r="D19" s="724">
        <v>2.98</v>
      </c>
      <c r="E19" s="725">
        <v>3</v>
      </c>
      <c r="F19" s="725">
        <v>3.02</v>
      </c>
      <c r="G19" s="726">
        <v>3.05</v>
      </c>
      <c r="H19" s="726">
        <v>3.07</v>
      </c>
      <c r="I19" s="906">
        <v>3.08</v>
      </c>
      <c r="J19" s="723"/>
    </row>
    <row r="20" spans="1:10" s="399" customFormat="1" ht="12" customHeight="1">
      <c r="A20" s="727" t="s">
        <v>258</v>
      </c>
      <c r="B20" s="728">
        <v>153.72999999999999</v>
      </c>
      <c r="C20" s="728">
        <v>152.38</v>
      </c>
      <c r="D20" s="728">
        <v>148.30000000000001</v>
      </c>
      <c r="E20" s="729">
        <v>145.34</v>
      </c>
      <c r="F20" s="729">
        <v>145.09</v>
      </c>
      <c r="G20" s="729">
        <v>144.94</v>
      </c>
      <c r="H20" s="729">
        <v>141.88999999999999</v>
      </c>
      <c r="I20" s="907">
        <v>136.97999999999999</v>
      </c>
      <c r="J20" s="723"/>
    </row>
    <row r="21" spans="1:10" s="399" customFormat="1" ht="12.75" customHeight="1">
      <c r="A21" s="727" t="s">
        <v>259</v>
      </c>
      <c r="B21" s="728">
        <v>163.01</v>
      </c>
      <c r="C21" s="728">
        <v>164.31</v>
      </c>
      <c r="D21" s="728">
        <v>164.4</v>
      </c>
      <c r="E21" s="729">
        <v>165.03</v>
      </c>
      <c r="F21" s="729">
        <v>167.18</v>
      </c>
      <c r="G21" s="729">
        <v>169.49</v>
      </c>
      <c r="H21" s="729">
        <v>169.1</v>
      </c>
      <c r="I21" s="907">
        <v>166.01</v>
      </c>
      <c r="J21" s="723"/>
    </row>
    <row r="22" spans="1:10" s="399" customFormat="1" ht="12" customHeight="1">
      <c r="A22" s="730"/>
      <c r="B22" s="718"/>
      <c r="C22" s="718"/>
      <c r="D22" s="718"/>
      <c r="E22" s="720"/>
      <c r="F22" s="720"/>
      <c r="G22" s="720"/>
      <c r="H22" s="720"/>
      <c r="I22" s="905"/>
      <c r="J22" s="723"/>
    </row>
    <row r="23" spans="1:10" s="399" customFormat="1" ht="12" customHeight="1">
      <c r="A23" s="704" t="s">
        <v>260</v>
      </c>
      <c r="B23" s="705"/>
      <c r="C23" s="705"/>
      <c r="D23" s="705"/>
      <c r="E23" s="707"/>
      <c r="F23" s="707"/>
      <c r="G23" s="707"/>
      <c r="H23" s="707"/>
      <c r="I23" s="902"/>
      <c r="J23" s="723"/>
    </row>
    <row r="24" spans="1:10" s="399" customFormat="1" ht="12" customHeight="1">
      <c r="A24" s="288" t="s">
        <v>261</v>
      </c>
      <c r="B24" s="731">
        <v>8.9999999999999993E-3</v>
      </c>
      <c r="C24" s="731">
        <v>9.2999999999999992E-3</v>
      </c>
      <c r="D24" s="731">
        <v>9.5999999999999992E-3</v>
      </c>
      <c r="E24" s="732">
        <v>9.5999999999999992E-3</v>
      </c>
      <c r="F24" s="732">
        <v>9.4000000000000004E-3</v>
      </c>
      <c r="G24" s="733">
        <v>1.04E-2</v>
      </c>
      <c r="H24" s="733">
        <v>1.0999999999999999E-2</v>
      </c>
      <c r="I24" s="908">
        <v>1.15E-2</v>
      </c>
      <c r="J24" s="723"/>
    </row>
    <row r="25" spans="1:10" s="399" customFormat="1" ht="12" customHeight="1">
      <c r="A25" s="288" t="s">
        <v>262</v>
      </c>
      <c r="B25" s="731">
        <v>1.18E-2</v>
      </c>
      <c r="C25" s="731">
        <v>1.21E-2</v>
      </c>
      <c r="D25" s="731">
        <v>1.23E-2</v>
      </c>
      <c r="E25" s="732">
        <v>1.23E-2</v>
      </c>
      <c r="F25" s="732">
        <v>1.1900000000000001E-2</v>
      </c>
      <c r="G25" s="733">
        <v>1.2800000000000001E-2</v>
      </c>
      <c r="H25" s="733">
        <v>1.34E-2</v>
      </c>
      <c r="I25" s="908">
        <v>1.3899999999999999E-2</v>
      </c>
      <c r="J25" s="723"/>
    </row>
    <row r="26" spans="1:10" s="399" customFormat="1" ht="12" customHeight="1">
      <c r="A26" s="476"/>
      <c r="B26" s="734"/>
      <c r="C26" s="734"/>
      <c r="D26" s="734"/>
      <c r="E26" s="735"/>
      <c r="F26" s="735"/>
      <c r="G26" s="735"/>
      <c r="H26" s="735"/>
      <c r="I26" s="909"/>
      <c r="J26" s="723"/>
    </row>
    <row r="27" spans="1:10" s="399" customFormat="1" ht="12" customHeight="1">
      <c r="A27" s="704" t="s">
        <v>263</v>
      </c>
      <c r="B27" s="734"/>
      <c r="C27" s="734"/>
      <c r="D27" s="734"/>
      <c r="E27" s="735"/>
      <c r="F27" s="735"/>
      <c r="G27" s="735"/>
      <c r="H27" s="735"/>
      <c r="I27" s="909"/>
      <c r="J27" s="723"/>
    </row>
    <row r="28" spans="1:10" s="399" customFormat="1" ht="12" customHeight="1">
      <c r="A28" s="288" t="s">
        <v>264</v>
      </c>
      <c r="B28" s="736">
        <v>0.91700000000000004</v>
      </c>
      <c r="C28" s="736">
        <v>0.91300000000000003</v>
      </c>
      <c r="D28" s="736">
        <v>0.93700000000000006</v>
      </c>
      <c r="E28" s="737">
        <v>0.92500000000000004</v>
      </c>
      <c r="F28" s="737">
        <v>0.92100000000000004</v>
      </c>
      <c r="G28" s="738">
        <v>0.93100000000000005</v>
      </c>
      <c r="H28" s="738">
        <v>0.95199999999999996</v>
      </c>
      <c r="I28" s="910">
        <v>0.94499999999999995</v>
      </c>
      <c r="J28" s="723"/>
    </row>
    <row r="29" spans="1:10" s="399" customFormat="1" ht="12" customHeight="1">
      <c r="A29" s="739" t="s">
        <v>265</v>
      </c>
      <c r="B29" s="740">
        <v>0.81200000000000006</v>
      </c>
      <c r="C29" s="740">
        <v>0.82399999999999995</v>
      </c>
      <c r="D29" s="740">
        <v>0.83699999999999997</v>
      </c>
      <c r="E29" s="741">
        <v>0.84699999999999998</v>
      </c>
      <c r="F29" s="741">
        <v>0.85499999999999998</v>
      </c>
      <c r="G29" s="742">
        <v>0.86299999999999999</v>
      </c>
      <c r="H29" s="742">
        <v>0.873</v>
      </c>
      <c r="I29" s="911">
        <v>0.88100000000000001</v>
      </c>
      <c r="J29" s="723"/>
    </row>
    <row r="30" spans="1:10" s="399" customFormat="1" ht="12" customHeight="1">
      <c r="A30" s="739" t="s">
        <v>266</v>
      </c>
      <c r="B30" s="740">
        <v>0.154</v>
      </c>
      <c r="C30" s="740">
        <v>0.16</v>
      </c>
      <c r="D30" s="740">
        <v>0.16800000000000001</v>
      </c>
      <c r="E30" s="741">
        <v>0.17299999999999999</v>
      </c>
      <c r="F30" s="741">
        <v>0.17699999999999999</v>
      </c>
      <c r="G30" s="742">
        <v>0.18099999999999999</v>
      </c>
      <c r="H30" s="742">
        <v>0.183</v>
      </c>
      <c r="I30" s="911">
        <v>0.183</v>
      </c>
      <c r="J30" s="723"/>
    </row>
    <row r="31" spans="1:10" s="399" customFormat="1" ht="12" customHeight="1">
      <c r="A31" s="288" t="s">
        <v>267</v>
      </c>
      <c r="B31" s="740">
        <v>0.73272213706606504</v>
      </c>
      <c r="C31" s="740">
        <v>0.76168077468744899</v>
      </c>
      <c r="D31" s="740">
        <v>0.79216731751276703</v>
      </c>
      <c r="E31" s="741">
        <v>0.81100000000000005</v>
      </c>
      <c r="F31" s="741">
        <v>0.82467062534793101</v>
      </c>
      <c r="G31" s="742">
        <v>0.83688782110515603</v>
      </c>
      <c r="H31" s="742">
        <v>0.84990256994742497</v>
      </c>
      <c r="I31" s="911">
        <v>0.859083911764977</v>
      </c>
      <c r="J31" s="723"/>
    </row>
    <row r="32" spans="1:10" s="399" customFormat="1" ht="12" customHeight="1">
      <c r="A32" s="743"/>
      <c r="B32" s="734"/>
      <c r="C32" s="734"/>
      <c r="D32" s="734"/>
      <c r="E32" s="735"/>
      <c r="F32" s="735"/>
      <c r="G32" s="735"/>
      <c r="H32" s="735"/>
      <c r="I32" s="909"/>
      <c r="J32" s="723"/>
    </row>
    <row r="33" spans="1:10" s="399" customFormat="1" ht="12" customHeight="1">
      <c r="A33" s="704" t="s">
        <v>268</v>
      </c>
      <c r="B33" s="734"/>
      <c r="C33" s="734"/>
      <c r="D33" s="734"/>
      <c r="E33" s="735"/>
      <c r="F33" s="735"/>
      <c r="G33" s="735"/>
      <c r="H33" s="735"/>
      <c r="I33" s="909"/>
      <c r="J33" s="723"/>
    </row>
    <row r="34" spans="1:10" s="399" customFormat="1" ht="12" customHeight="1">
      <c r="A34" s="288" t="s">
        <v>269</v>
      </c>
      <c r="B34" s="744">
        <v>3126</v>
      </c>
      <c r="C34" s="744">
        <v>2921</v>
      </c>
      <c r="D34" s="744">
        <v>3259</v>
      </c>
      <c r="E34" s="745">
        <v>2190</v>
      </c>
      <c r="F34" s="745">
        <v>2815</v>
      </c>
      <c r="G34" s="745">
        <v>2771</v>
      </c>
      <c r="H34" s="745">
        <v>3464</v>
      </c>
      <c r="I34" s="912">
        <v>1831</v>
      </c>
    </row>
    <row r="35" spans="1:10" s="399" customFormat="1" ht="12" customHeight="1">
      <c r="A35" s="746"/>
      <c r="B35" s="747"/>
      <c r="C35" s="747"/>
      <c r="D35" s="747"/>
      <c r="E35" s="747"/>
      <c r="F35" s="747"/>
      <c r="G35" s="747"/>
      <c r="H35" s="747"/>
      <c r="I35" s="748"/>
    </row>
    <row r="36" spans="1:10" s="399" customFormat="1" ht="12" customHeight="1">
      <c r="A36" s="746"/>
      <c r="B36" s="749"/>
      <c r="C36" s="750"/>
      <c r="D36" s="751"/>
      <c r="E36" s="750"/>
      <c r="F36" s="750"/>
      <c r="G36" s="750"/>
      <c r="H36" s="503"/>
      <c r="I36" s="540"/>
    </row>
    <row r="37" spans="1:10" s="399" customFormat="1" ht="12" customHeight="1">
      <c r="A37" s="819" t="s">
        <v>297</v>
      </c>
      <c r="B37" s="752"/>
      <c r="C37" s="752"/>
      <c r="D37" s="752"/>
      <c r="E37" s="752"/>
      <c r="F37" s="752"/>
      <c r="G37" s="752"/>
      <c r="H37" s="752"/>
      <c r="I37" s="752"/>
    </row>
    <row r="38" spans="1:10" s="399" customFormat="1" ht="12" customHeight="1">
      <c r="A38" s="1122" t="s">
        <v>354</v>
      </c>
      <c r="B38" s="1107"/>
      <c r="C38" s="1107"/>
      <c r="D38" s="1107"/>
      <c r="E38" s="1107"/>
      <c r="F38" s="1107"/>
      <c r="G38" s="1107"/>
      <c r="H38" s="1107"/>
      <c r="I38" s="1107"/>
    </row>
    <row r="39" spans="1:10" s="399" customFormat="1" ht="4.5" customHeight="1">
      <c r="A39" s="753"/>
      <c r="B39" s="754"/>
      <c r="C39" s="754"/>
      <c r="D39" s="754"/>
      <c r="E39" s="754"/>
      <c r="F39" s="754"/>
      <c r="G39" s="754"/>
      <c r="H39" s="754"/>
      <c r="I39" s="754"/>
    </row>
    <row r="40" spans="1:10" s="399" customFormat="1" ht="12" customHeight="1">
      <c r="A40" s="753" t="s">
        <v>270</v>
      </c>
      <c r="B40" s="754"/>
      <c r="C40" s="754"/>
      <c r="D40" s="754"/>
      <c r="E40" s="754"/>
      <c r="F40" s="754"/>
      <c r="G40" s="754"/>
      <c r="H40" s="754"/>
      <c r="I40" s="754"/>
    </row>
    <row r="41" spans="1:10" s="399" customFormat="1" ht="6" customHeight="1">
      <c r="A41" s="755"/>
      <c r="B41" s="755"/>
      <c r="C41" s="755"/>
      <c r="D41" s="755"/>
      <c r="E41" s="755"/>
      <c r="F41" s="755"/>
      <c r="G41" s="755"/>
      <c r="H41" s="755"/>
      <c r="I41" s="755"/>
    </row>
    <row r="42" spans="1:10" s="399" customFormat="1">
      <c r="A42" s="1113" t="s">
        <v>271</v>
      </c>
      <c r="B42" s="1119"/>
      <c r="C42" s="1119"/>
      <c r="D42" s="1119"/>
      <c r="E42" s="1119"/>
      <c r="F42" s="1119"/>
      <c r="G42" s="1119"/>
      <c r="H42" s="1119"/>
      <c r="I42" s="1119"/>
    </row>
    <row r="43" spans="1:10" s="399" customFormat="1" ht="5.25" customHeight="1">
      <c r="A43" s="756"/>
      <c r="B43" s="757"/>
      <c r="C43" s="757"/>
      <c r="D43" s="757"/>
      <c r="E43" s="757"/>
      <c r="F43" s="757"/>
      <c r="G43" s="757"/>
      <c r="H43" s="757"/>
      <c r="I43" s="757"/>
    </row>
    <row r="44" spans="1:10" s="399" customFormat="1" ht="12.75" customHeight="1">
      <c r="A44" s="1113" t="s">
        <v>272</v>
      </c>
      <c r="B44" s="1113"/>
      <c r="C44" s="1113"/>
      <c r="D44" s="1113"/>
      <c r="E44" s="1113"/>
      <c r="F44" s="1113"/>
      <c r="G44" s="1113"/>
      <c r="H44" s="757"/>
      <c r="I44" s="757"/>
    </row>
    <row r="45" spans="1:10" s="399" customFormat="1" ht="6.75" customHeight="1">
      <c r="A45" s="757"/>
      <c r="B45" s="757"/>
      <c r="C45" s="757"/>
      <c r="D45" s="757"/>
      <c r="E45" s="757"/>
      <c r="F45" s="757"/>
      <c r="G45" s="757"/>
      <c r="H45" s="757"/>
      <c r="I45" s="757"/>
    </row>
    <row r="46" spans="1:10" s="399" customFormat="1" ht="23.25" customHeight="1">
      <c r="A46" s="1120" t="s">
        <v>273</v>
      </c>
      <c r="B46" s="1120"/>
      <c r="C46" s="1120"/>
      <c r="D46" s="1120"/>
      <c r="E46" s="1120"/>
      <c r="F46" s="1120"/>
      <c r="G46" s="1120"/>
      <c r="H46" s="1120"/>
      <c r="I46" s="1120"/>
    </row>
    <row r="47" spans="1:10" s="399" customFormat="1" ht="5.25" customHeight="1"/>
    <row r="48" spans="1:10" s="399" customFormat="1">
      <c r="A48" s="1113" t="s">
        <v>248</v>
      </c>
      <c r="B48" s="1113"/>
      <c r="C48" s="1113"/>
      <c r="D48" s="1113"/>
      <c r="E48" s="1113"/>
      <c r="F48" s="1113"/>
      <c r="G48" s="1113"/>
      <c r="H48" s="1113"/>
      <c r="I48" s="1113"/>
    </row>
  </sheetData>
  <mergeCells count="10">
    <mergeCell ref="A42:I42"/>
    <mergeCell ref="A44:G44"/>
    <mergeCell ref="A46:I46"/>
    <mergeCell ref="A48:I48"/>
    <mergeCell ref="A1:B1"/>
    <mergeCell ref="H1:I1"/>
    <mergeCell ref="A2:D2"/>
    <mergeCell ref="A38:I38"/>
    <mergeCell ref="B4:D4"/>
    <mergeCell ref="E4:H4"/>
  </mergeCells>
  <pageMargins left="0.5" right="0.25" top="0.5" bottom="0.5" header="0" footer="0.25"/>
  <pageSetup scale="85" orientation="portrait" cellComments="atEnd"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7:A69"/>
  <sheetViews>
    <sheetView showGridLines="0" workbookViewId="0"/>
  </sheetViews>
  <sheetFormatPr defaultColWidth="11.42578125" defaultRowHeight="12" customHeight="1"/>
  <cols>
    <col min="1" max="1" width="102" style="132" customWidth="1"/>
    <col min="2" max="256" width="11.42578125" style="132"/>
    <col min="257" max="257" width="102" style="132" customWidth="1"/>
    <col min="258" max="512" width="11.42578125" style="132"/>
    <col min="513" max="513" width="102" style="132" customWidth="1"/>
    <col min="514" max="768" width="11.42578125" style="132"/>
    <col min="769" max="769" width="102" style="132" customWidth="1"/>
    <col min="770" max="1024" width="11.42578125" style="132"/>
    <col min="1025" max="1025" width="102" style="132" customWidth="1"/>
    <col min="1026" max="1280" width="11.42578125" style="132"/>
    <col min="1281" max="1281" width="102" style="132" customWidth="1"/>
    <col min="1282" max="1536" width="11.42578125" style="132"/>
    <col min="1537" max="1537" width="102" style="132" customWidth="1"/>
    <col min="1538" max="1792" width="11.42578125" style="132"/>
    <col min="1793" max="1793" width="102" style="132" customWidth="1"/>
    <col min="1794" max="2048" width="11.42578125" style="132"/>
    <col min="2049" max="2049" width="102" style="132" customWidth="1"/>
    <col min="2050" max="2304" width="11.42578125" style="132"/>
    <col min="2305" max="2305" width="102" style="132" customWidth="1"/>
    <col min="2306" max="2560" width="11.42578125" style="132"/>
    <col min="2561" max="2561" width="102" style="132" customWidth="1"/>
    <col min="2562" max="2816" width="11.42578125" style="132"/>
    <col min="2817" max="2817" width="102" style="132" customWidth="1"/>
    <col min="2818" max="3072" width="11.42578125" style="132"/>
    <col min="3073" max="3073" width="102" style="132" customWidth="1"/>
    <col min="3074" max="3328" width="11.42578125" style="132"/>
    <col min="3329" max="3329" width="102" style="132" customWidth="1"/>
    <col min="3330" max="3584" width="11.42578125" style="132"/>
    <col min="3585" max="3585" width="102" style="132" customWidth="1"/>
    <col min="3586" max="3840" width="11.42578125" style="132"/>
    <col min="3841" max="3841" width="102" style="132" customWidth="1"/>
    <col min="3842" max="4096" width="11.42578125" style="132"/>
    <col min="4097" max="4097" width="102" style="132" customWidth="1"/>
    <col min="4098" max="4352" width="11.42578125" style="132"/>
    <col min="4353" max="4353" width="102" style="132" customWidth="1"/>
    <col min="4354" max="4608" width="11.42578125" style="132"/>
    <col min="4609" max="4609" width="102" style="132" customWidth="1"/>
    <col min="4610" max="4864" width="11.42578125" style="132"/>
    <col min="4865" max="4865" width="102" style="132" customWidth="1"/>
    <col min="4866" max="5120" width="11.42578125" style="132"/>
    <col min="5121" max="5121" width="102" style="132" customWidth="1"/>
    <col min="5122" max="5376" width="11.42578125" style="132"/>
    <col min="5377" max="5377" width="102" style="132" customWidth="1"/>
    <col min="5378" max="5632" width="11.42578125" style="132"/>
    <col min="5633" max="5633" width="102" style="132" customWidth="1"/>
    <col min="5634" max="5888" width="11.42578125" style="132"/>
    <col min="5889" max="5889" width="102" style="132" customWidth="1"/>
    <col min="5890" max="6144" width="11.42578125" style="132"/>
    <col min="6145" max="6145" width="102" style="132" customWidth="1"/>
    <col min="6146" max="6400" width="11.42578125" style="132"/>
    <col min="6401" max="6401" width="102" style="132" customWidth="1"/>
    <col min="6402" max="6656" width="11.42578125" style="132"/>
    <col min="6657" max="6657" width="102" style="132" customWidth="1"/>
    <col min="6658" max="6912" width="11.42578125" style="132"/>
    <col min="6913" max="6913" width="102" style="132" customWidth="1"/>
    <col min="6914" max="7168" width="11.42578125" style="132"/>
    <col min="7169" max="7169" width="102" style="132" customWidth="1"/>
    <col min="7170" max="7424" width="11.42578125" style="132"/>
    <col min="7425" max="7425" width="102" style="132" customWidth="1"/>
    <col min="7426" max="7680" width="11.42578125" style="132"/>
    <col min="7681" max="7681" width="102" style="132" customWidth="1"/>
    <col min="7682" max="7936" width="11.42578125" style="132"/>
    <col min="7937" max="7937" width="102" style="132" customWidth="1"/>
    <col min="7938" max="8192" width="11.42578125" style="132"/>
    <col min="8193" max="8193" width="102" style="132" customWidth="1"/>
    <col min="8194" max="8448" width="11.42578125" style="132"/>
    <col min="8449" max="8449" width="102" style="132" customWidth="1"/>
    <col min="8450" max="8704" width="11.42578125" style="132"/>
    <col min="8705" max="8705" width="102" style="132" customWidth="1"/>
    <col min="8706" max="8960" width="11.42578125" style="132"/>
    <col min="8961" max="8961" width="102" style="132" customWidth="1"/>
    <col min="8962" max="9216" width="11.42578125" style="132"/>
    <col min="9217" max="9217" width="102" style="132" customWidth="1"/>
    <col min="9218" max="9472" width="11.42578125" style="132"/>
    <col min="9473" max="9473" width="102" style="132" customWidth="1"/>
    <col min="9474" max="9728" width="11.42578125" style="132"/>
    <col min="9729" max="9729" width="102" style="132" customWidth="1"/>
    <col min="9730" max="9984" width="11.42578125" style="132"/>
    <col min="9985" max="9985" width="102" style="132" customWidth="1"/>
    <col min="9986" max="10240" width="11.42578125" style="132"/>
    <col min="10241" max="10241" width="102" style="132" customWidth="1"/>
    <col min="10242" max="10496" width="11.42578125" style="132"/>
    <col min="10497" max="10497" width="102" style="132" customWidth="1"/>
    <col min="10498" max="10752" width="11.42578125" style="132"/>
    <col min="10753" max="10753" width="102" style="132" customWidth="1"/>
    <col min="10754" max="11008" width="11.42578125" style="132"/>
    <col min="11009" max="11009" width="102" style="132" customWidth="1"/>
    <col min="11010" max="11264" width="11.42578125" style="132"/>
    <col min="11265" max="11265" width="102" style="132" customWidth="1"/>
    <col min="11266" max="11520" width="11.42578125" style="132"/>
    <col min="11521" max="11521" width="102" style="132" customWidth="1"/>
    <col min="11522" max="11776" width="11.42578125" style="132"/>
    <col min="11777" max="11777" width="102" style="132" customWidth="1"/>
    <col min="11778" max="12032" width="11.42578125" style="132"/>
    <col min="12033" max="12033" width="102" style="132" customWidth="1"/>
    <col min="12034" max="12288" width="11.42578125" style="132"/>
    <col min="12289" max="12289" width="102" style="132" customWidth="1"/>
    <col min="12290" max="12544" width="11.42578125" style="132"/>
    <col min="12545" max="12545" width="102" style="132" customWidth="1"/>
    <col min="12546" max="12800" width="11.42578125" style="132"/>
    <col min="12801" max="12801" width="102" style="132" customWidth="1"/>
    <col min="12802" max="13056" width="11.42578125" style="132"/>
    <col min="13057" max="13057" width="102" style="132" customWidth="1"/>
    <col min="13058" max="13312" width="11.42578125" style="132"/>
    <col min="13313" max="13313" width="102" style="132" customWidth="1"/>
    <col min="13314" max="13568" width="11.42578125" style="132"/>
    <col min="13569" max="13569" width="102" style="132" customWidth="1"/>
    <col min="13570" max="13824" width="11.42578125" style="132"/>
    <col min="13825" max="13825" width="102" style="132" customWidth="1"/>
    <col min="13826" max="14080" width="11.42578125" style="132"/>
    <col min="14081" max="14081" width="102" style="132" customWidth="1"/>
    <col min="14082" max="14336" width="11.42578125" style="132"/>
    <col min="14337" max="14337" width="102" style="132" customWidth="1"/>
    <col min="14338" max="14592" width="11.42578125" style="132"/>
    <col min="14593" max="14593" width="102" style="132" customWidth="1"/>
    <col min="14594" max="14848" width="11.42578125" style="132"/>
    <col min="14849" max="14849" width="102" style="132" customWidth="1"/>
    <col min="14850" max="15104" width="11.42578125" style="132"/>
    <col min="15105" max="15105" width="102" style="132" customWidth="1"/>
    <col min="15106" max="15360" width="11.42578125" style="132"/>
    <col min="15361" max="15361" width="102" style="132" customWidth="1"/>
    <col min="15362" max="15616" width="11.42578125" style="132"/>
    <col min="15617" max="15617" width="102" style="132" customWidth="1"/>
    <col min="15618" max="15872" width="11.42578125" style="132"/>
    <col min="15873" max="15873" width="102" style="132" customWidth="1"/>
    <col min="15874" max="16128" width="11.42578125" style="132"/>
    <col min="16129" max="16129" width="102" style="132" customWidth="1"/>
    <col min="16130" max="16384" width="11.42578125" style="132"/>
  </cols>
  <sheetData>
    <row r="27" spans="1:1" ht="12" customHeight="1">
      <c r="A27" s="758"/>
    </row>
    <row r="63" spans="1:1" ht="12" customHeight="1">
      <c r="A63" s="759"/>
    </row>
    <row r="64" spans="1:1" ht="12" customHeight="1">
      <c r="A64" s="1124"/>
    </row>
    <row r="65" spans="1:1" ht="12" customHeight="1">
      <c r="A65" s="1124"/>
    </row>
    <row r="66" spans="1:1" ht="12" customHeight="1">
      <c r="A66" s="1124"/>
    </row>
    <row r="67" spans="1:1" ht="12" customHeight="1">
      <c r="A67" s="1124"/>
    </row>
    <row r="68" spans="1:1" ht="12" customHeight="1">
      <c r="A68" s="1124"/>
    </row>
    <row r="69" spans="1:1" ht="12" customHeight="1">
      <c r="A69" s="1124"/>
    </row>
  </sheetData>
  <mergeCells count="1">
    <mergeCell ref="A64:A69"/>
  </mergeCells>
  <pageMargins left="0.5" right="0.25" top="0.5" bottom="0.5" header="0" footer="0.25"/>
  <pageSetup scale="90" orientation="portrait" r:id="rId1"/>
  <headerFooter scaleWithDoc="0"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workbookViewId="0"/>
  </sheetViews>
  <sheetFormatPr defaultColWidth="9.140625" defaultRowHeight="12.75"/>
  <cols>
    <col min="1" max="1" width="38.5703125" style="399" customWidth="1"/>
    <col min="2" max="9" width="8.5703125" style="399" customWidth="1"/>
    <col min="10" max="16384" width="9.140625" style="399"/>
  </cols>
  <sheetData>
    <row r="1" spans="1:11" ht="12" customHeight="1">
      <c r="A1" s="205" t="s">
        <v>86</v>
      </c>
      <c r="B1" s="760"/>
      <c r="C1" s="760"/>
      <c r="D1" s="761"/>
      <c r="E1" s="761"/>
      <c r="F1" s="762"/>
      <c r="G1" s="762"/>
      <c r="H1" s="1126"/>
      <c r="I1" s="1126"/>
    </row>
    <row r="2" spans="1:11" ht="21" customHeight="1">
      <c r="A2" s="1127" t="s">
        <v>274</v>
      </c>
      <c r="B2" s="1128"/>
      <c r="C2" s="1128"/>
      <c r="D2" s="763"/>
      <c r="E2" s="763"/>
      <c r="F2" s="764"/>
      <c r="G2" s="764"/>
      <c r="H2" s="764"/>
      <c r="I2" s="764"/>
    </row>
    <row r="3" spans="1:11" ht="12" customHeight="1">
      <c r="A3" s="765"/>
      <c r="B3" s="765"/>
      <c r="C3" s="765"/>
      <c r="D3" s="766"/>
      <c r="E3" s="766"/>
      <c r="F3" s="767"/>
      <c r="G3" s="768"/>
      <c r="H3" s="540"/>
      <c r="I3" s="540"/>
    </row>
    <row r="4" spans="1:11" ht="12" customHeight="1">
      <c r="A4" s="769"/>
      <c r="B4" s="770"/>
      <c r="C4" s="771"/>
      <c r="D4" s="772"/>
      <c r="E4" s="772"/>
      <c r="F4" s="771"/>
      <c r="G4" s="770"/>
      <c r="H4" s="1129" t="s">
        <v>142</v>
      </c>
      <c r="I4" s="1129"/>
    </row>
    <row r="5" spans="1:11" ht="12" customHeight="1">
      <c r="A5" s="680"/>
      <c r="B5" s="1130">
        <v>2015</v>
      </c>
      <c r="C5" s="1130"/>
      <c r="D5" s="1130"/>
      <c r="E5" s="1130">
        <v>2016</v>
      </c>
      <c r="F5" s="1130"/>
      <c r="G5" s="1130"/>
      <c r="H5" s="1130"/>
      <c r="I5" s="890">
        <v>2017</v>
      </c>
    </row>
    <row r="6" spans="1:11" ht="12" customHeight="1">
      <c r="A6" s="773" t="s">
        <v>143</v>
      </c>
      <c r="B6" s="630" t="s">
        <v>115</v>
      </c>
      <c r="C6" s="630" t="s">
        <v>116</v>
      </c>
      <c r="D6" s="630" t="s">
        <v>117</v>
      </c>
      <c r="E6" s="630" t="s">
        <v>114</v>
      </c>
      <c r="F6" s="630" t="s">
        <v>115</v>
      </c>
      <c r="G6" s="631" t="s">
        <v>116</v>
      </c>
      <c r="H6" s="631" t="s">
        <v>117</v>
      </c>
      <c r="I6" s="632" t="s">
        <v>114</v>
      </c>
    </row>
    <row r="7" spans="1:11" ht="6" customHeight="1">
      <c r="A7" s="774"/>
      <c r="B7" s="634"/>
      <c r="C7" s="634"/>
      <c r="D7" s="634"/>
      <c r="E7" s="637"/>
      <c r="F7" s="637"/>
      <c r="G7" s="637"/>
      <c r="H7" s="637"/>
      <c r="I7" s="873"/>
    </row>
    <row r="8" spans="1:11" ht="12" customHeight="1">
      <c r="A8" s="775" t="s">
        <v>239</v>
      </c>
      <c r="B8" s="639"/>
      <c r="C8" s="639"/>
      <c r="D8" s="639"/>
      <c r="E8" s="641"/>
      <c r="F8" s="641"/>
      <c r="G8" s="642"/>
      <c r="H8" s="642"/>
      <c r="I8" s="874"/>
    </row>
    <row r="9" spans="1:11" ht="12" customHeight="1">
      <c r="A9" s="913" t="s">
        <v>301</v>
      </c>
      <c r="B9" s="644">
        <v>3174</v>
      </c>
      <c r="C9" s="644">
        <v>3168</v>
      </c>
      <c r="D9" s="644">
        <v>3226</v>
      </c>
      <c r="E9" s="646">
        <v>3180</v>
      </c>
      <c r="F9" s="646">
        <v>3165</v>
      </c>
      <c r="G9" s="646">
        <v>3174</v>
      </c>
      <c r="H9" s="646">
        <v>3232</v>
      </c>
      <c r="I9" s="875">
        <v>3201</v>
      </c>
      <c r="K9" s="901"/>
    </row>
    <row r="10" spans="1:11" ht="12" customHeight="1">
      <c r="A10" s="913" t="s">
        <v>302</v>
      </c>
      <c r="B10" s="319">
        <v>2534</v>
      </c>
      <c r="C10" s="319">
        <v>2515</v>
      </c>
      <c r="D10" s="319">
        <v>2534</v>
      </c>
      <c r="E10" s="320">
        <v>2501</v>
      </c>
      <c r="F10" s="320">
        <v>2454</v>
      </c>
      <c r="G10" s="320">
        <v>2445</v>
      </c>
      <c r="H10" s="320">
        <v>2442</v>
      </c>
      <c r="I10" s="876">
        <v>2466</v>
      </c>
      <c r="K10" s="901"/>
    </row>
    <row r="11" spans="1:11" ht="12" customHeight="1">
      <c r="A11" s="914" t="s">
        <v>303</v>
      </c>
      <c r="B11" s="319">
        <v>1319</v>
      </c>
      <c r="C11" s="319">
        <v>1298</v>
      </c>
      <c r="D11" s="319">
        <v>1334</v>
      </c>
      <c r="E11" s="320">
        <v>1292</v>
      </c>
      <c r="F11" s="320">
        <v>1265</v>
      </c>
      <c r="G11" s="320">
        <v>1248</v>
      </c>
      <c r="H11" s="320">
        <v>1233</v>
      </c>
      <c r="I11" s="876">
        <v>1256</v>
      </c>
      <c r="K11" s="901"/>
    </row>
    <row r="12" spans="1:11" ht="12" customHeight="1">
      <c r="A12" s="913" t="s">
        <v>304</v>
      </c>
      <c r="B12" s="319">
        <v>906</v>
      </c>
      <c r="C12" s="319">
        <v>900</v>
      </c>
      <c r="D12" s="319">
        <v>891</v>
      </c>
      <c r="E12" s="320">
        <v>870</v>
      </c>
      <c r="F12" s="320">
        <v>854</v>
      </c>
      <c r="G12" s="320">
        <v>845</v>
      </c>
      <c r="H12" s="320">
        <v>833</v>
      </c>
      <c r="I12" s="876">
        <v>890</v>
      </c>
      <c r="K12" s="901"/>
    </row>
    <row r="13" spans="1:11" ht="12" customHeight="1">
      <c r="A13" s="915" t="s">
        <v>305</v>
      </c>
      <c r="B13" s="647">
        <v>80</v>
      </c>
      <c r="C13" s="647">
        <v>86</v>
      </c>
      <c r="D13" s="647">
        <v>79</v>
      </c>
      <c r="E13" s="649">
        <v>80</v>
      </c>
      <c r="F13" s="649">
        <v>85</v>
      </c>
      <c r="G13" s="649">
        <v>75</v>
      </c>
      <c r="H13" s="649">
        <v>72</v>
      </c>
      <c r="I13" s="877">
        <v>63</v>
      </c>
      <c r="K13" s="901"/>
    </row>
    <row r="14" spans="1:11" ht="12" customHeight="1">
      <c r="A14" s="776" t="s">
        <v>93</v>
      </c>
      <c r="B14" s="651">
        <v>8013</v>
      </c>
      <c r="C14" s="651">
        <v>7967</v>
      </c>
      <c r="D14" s="651">
        <v>8064</v>
      </c>
      <c r="E14" s="777">
        <v>7923</v>
      </c>
      <c r="F14" s="777">
        <v>7823</v>
      </c>
      <c r="G14" s="653">
        <v>7787</v>
      </c>
      <c r="H14" s="653">
        <v>7812</v>
      </c>
      <c r="I14" s="878">
        <v>7876</v>
      </c>
      <c r="K14" s="901"/>
    </row>
    <row r="15" spans="1:11" ht="12" customHeight="1">
      <c r="A15" s="654"/>
      <c r="B15" s="655"/>
      <c r="C15" s="655"/>
      <c r="D15" s="655"/>
      <c r="E15" s="778"/>
      <c r="F15" s="778"/>
      <c r="G15" s="320"/>
      <c r="H15" s="320"/>
      <c r="I15" s="876"/>
      <c r="K15" s="901"/>
    </row>
    <row r="16" spans="1:11" ht="12" customHeight="1">
      <c r="A16" s="657" t="s">
        <v>94</v>
      </c>
      <c r="B16" s="319"/>
      <c r="C16" s="319"/>
      <c r="D16" s="319"/>
      <c r="E16" s="320"/>
      <c r="F16" s="320"/>
      <c r="G16" s="320"/>
      <c r="H16" s="320"/>
      <c r="I16" s="876"/>
      <c r="K16" s="901"/>
    </row>
    <row r="17" spans="1:11" ht="12" customHeight="1">
      <c r="A17" s="658" t="s">
        <v>275</v>
      </c>
      <c r="B17" s="779">
        <v>4704</v>
      </c>
      <c r="C17" s="779">
        <v>4695</v>
      </c>
      <c r="D17" s="779">
        <v>4632</v>
      </c>
      <c r="E17" s="780">
        <v>4644</v>
      </c>
      <c r="F17" s="780">
        <v>5107</v>
      </c>
      <c r="G17" s="320">
        <v>4440</v>
      </c>
      <c r="H17" s="320">
        <v>4428</v>
      </c>
      <c r="I17" s="876">
        <v>4480</v>
      </c>
      <c r="K17" s="901"/>
    </row>
    <row r="18" spans="1:11" s="434" customFormat="1" ht="12" customHeight="1">
      <c r="A18" s="658" t="s">
        <v>140</v>
      </c>
      <c r="B18" s="779">
        <v>1813</v>
      </c>
      <c r="C18" s="779">
        <v>1770</v>
      </c>
      <c r="D18" s="779">
        <v>1835</v>
      </c>
      <c r="E18" s="780">
        <v>1770</v>
      </c>
      <c r="F18" s="780">
        <v>1617</v>
      </c>
      <c r="G18" s="320">
        <v>1693</v>
      </c>
      <c r="H18" s="320">
        <v>1505</v>
      </c>
      <c r="I18" s="876">
        <v>1611</v>
      </c>
      <c r="K18" s="901"/>
    </row>
    <row r="19" spans="1:11" s="434" customFormat="1" ht="12" customHeight="1">
      <c r="A19" s="659" t="s">
        <v>98</v>
      </c>
      <c r="B19" s="779">
        <v>1695</v>
      </c>
      <c r="C19" s="779">
        <v>1611</v>
      </c>
      <c r="D19" s="779">
        <v>1590</v>
      </c>
      <c r="E19" s="780">
        <v>1576</v>
      </c>
      <c r="F19" s="780">
        <v>1562</v>
      </c>
      <c r="G19" s="653">
        <v>1498</v>
      </c>
      <c r="H19" s="653">
        <v>1465</v>
      </c>
      <c r="I19" s="878">
        <v>1492</v>
      </c>
      <c r="K19" s="901"/>
    </row>
    <row r="20" spans="1:11" ht="12" customHeight="1">
      <c r="A20" s="662" t="s">
        <v>99</v>
      </c>
      <c r="B20" s="781">
        <v>8212</v>
      </c>
      <c r="C20" s="781">
        <v>8076</v>
      </c>
      <c r="D20" s="781">
        <v>8057</v>
      </c>
      <c r="E20" s="782">
        <v>7990</v>
      </c>
      <c r="F20" s="782">
        <v>8286</v>
      </c>
      <c r="G20" s="653">
        <v>7631</v>
      </c>
      <c r="H20" s="653">
        <v>7398</v>
      </c>
      <c r="I20" s="878">
        <v>7583</v>
      </c>
      <c r="K20" s="901"/>
    </row>
    <row r="21" spans="1:11" ht="12" customHeight="1">
      <c r="A21" s="654"/>
      <c r="B21" s="779"/>
      <c r="C21" s="779"/>
      <c r="D21" s="779"/>
      <c r="E21" s="780"/>
      <c r="F21" s="780"/>
      <c r="G21" s="667"/>
      <c r="H21" s="667"/>
      <c r="I21" s="879"/>
      <c r="K21" s="901"/>
    </row>
    <row r="22" spans="1:11" ht="12" customHeight="1">
      <c r="A22" s="783" t="s">
        <v>27</v>
      </c>
      <c r="B22" s="644">
        <v>-199</v>
      </c>
      <c r="C22" s="644">
        <v>-109</v>
      </c>
      <c r="D22" s="644">
        <v>7</v>
      </c>
      <c r="E22" s="646">
        <v>-67</v>
      </c>
      <c r="F22" s="646">
        <v>-463</v>
      </c>
      <c r="G22" s="646">
        <v>156</v>
      </c>
      <c r="H22" s="646">
        <v>414</v>
      </c>
      <c r="I22" s="875">
        <v>293</v>
      </c>
      <c r="K22" s="901"/>
    </row>
    <row r="23" spans="1:11" ht="12" customHeight="1">
      <c r="A23" s="783" t="s">
        <v>60</v>
      </c>
      <c r="B23" s="740">
        <v>-2.5000000000000001E-2</v>
      </c>
      <c r="C23" s="740">
        <v>-1.4E-2</v>
      </c>
      <c r="D23" s="740">
        <v>1E-3</v>
      </c>
      <c r="E23" s="741">
        <v>-8.0000000000000002E-3</v>
      </c>
      <c r="F23" s="741">
        <v>-5.8999999999999997E-2</v>
      </c>
      <c r="G23" s="741">
        <v>0.02</v>
      </c>
      <c r="H23" s="741">
        <v>5.2999999999999999E-2</v>
      </c>
      <c r="I23" s="891">
        <v>3.6999999999999998E-2</v>
      </c>
      <c r="K23" s="901"/>
    </row>
    <row r="24" spans="1:11" ht="12" customHeight="1">
      <c r="A24" s="654"/>
      <c r="B24" s="671"/>
      <c r="C24" s="671"/>
      <c r="D24" s="671"/>
      <c r="E24" s="667"/>
      <c r="F24" s="667"/>
      <c r="G24" s="667"/>
      <c r="H24" s="667"/>
      <c r="I24" s="879"/>
      <c r="K24" s="901"/>
    </row>
    <row r="25" spans="1:11" ht="12" customHeight="1">
      <c r="A25" s="657" t="s">
        <v>245</v>
      </c>
      <c r="B25" s="673">
        <v>1496</v>
      </c>
      <c r="C25" s="673">
        <v>1502</v>
      </c>
      <c r="D25" s="673">
        <v>1597</v>
      </c>
      <c r="E25" s="675">
        <v>1509</v>
      </c>
      <c r="F25" s="675">
        <v>1099</v>
      </c>
      <c r="G25" s="675">
        <v>1654</v>
      </c>
      <c r="H25" s="675">
        <v>1879</v>
      </c>
      <c r="I25" s="881">
        <v>1785</v>
      </c>
      <c r="K25" s="901"/>
    </row>
    <row r="26" spans="1:11" ht="12" customHeight="1">
      <c r="A26" s="784" t="s">
        <v>246</v>
      </c>
      <c r="B26" s="668">
        <v>0.187</v>
      </c>
      <c r="C26" s="668">
        <v>0.189</v>
      </c>
      <c r="D26" s="668">
        <v>0.19800000000000001</v>
      </c>
      <c r="E26" s="785">
        <v>0.19</v>
      </c>
      <c r="F26" s="785">
        <v>0.14000000000000001</v>
      </c>
      <c r="G26" s="670">
        <v>0.21199999999999999</v>
      </c>
      <c r="H26" s="670">
        <v>0.24099999999999999</v>
      </c>
      <c r="I26" s="880">
        <v>0.22700000000000001</v>
      </c>
      <c r="K26" s="901"/>
    </row>
    <row r="27" spans="1:11" ht="12" customHeight="1">
      <c r="A27" s="676"/>
      <c r="B27" s="677"/>
      <c r="C27" s="677"/>
      <c r="D27" s="264"/>
      <c r="E27" s="264"/>
      <c r="F27" s="678"/>
      <c r="G27" s="678"/>
      <c r="H27" s="264"/>
      <c r="I27" s="786"/>
    </row>
    <row r="28" spans="1:11" ht="12" customHeight="1">
      <c r="A28" s="676" t="s">
        <v>297</v>
      </c>
      <c r="B28" s="683"/>
      <c r="C28" s="683"/>
      <c r="D28" s="684"/>
      <c r="E28" s="684"/>
      <c r="F28" s="786"/>
      <c r="G28" s="786"/>
      <c r="H28" s="786"/>
      <c r="I28" s="756"/>
    </row>
    <row r="29" spans="1:11" ht="27" customHeight="1">
      <c r="A29" s="1125" t="s">
        <v>276</v>
      </c>
      <c r="B29" s="1125"/>
      <c r="C29" s="1125"/>
      <c r="D29" s="1125"/>
      <c r="E29" s="1125"/>
      <c r="F29" s="1125"/>
      <c r="G29" s="1125"/>
      <c r="H29" s="1125"/>
      <c r="I29" s="1125"/>
    </row>
    <row r="30" spans="1:11" ht="7.5" customHeight="1">
      <c r="A30" s="788"/>
      <c r="B30" s="788"/>
      <c r="C30" s="788"/>
      <c r="D30" s="788"/>
      <c r="E30" s="788"/>
      <c r="F30" s="788"/>
      <c r="G30" s="788"/>
      <c r="H30" s="788"/>
      <c r="I30" s="788"/>
    </row>
    <row r="31" spans="1:11">
      <c r="A31" s="1125" t="s">
        <v>277</v>
      </c>
      <c r="B31" s="1125"/>
      <c r="C31" s="1125"/>
      <c r="D31" s="1125"/>
      <c r="E31" s="1125"/>
      <c r="F31" s="1125"/>
      <c r="G31" s="1125"/>
      <c r="H31" s="1125"/>
      <c r="I31" s="1125"/>
    </row>
    <row r="32" spans="1:11" ht="11.25" customHeight="1"/>
    <row r="33" spans="1:9">
      <c r="B33" s="445"/>
      <c r="C33" s="445"/>
      <c r="D33" s="445"/>
      <c r="E33" s="445"/>
      <c r="F33" s="445"/>
      <c r="G33" s="445"/>
      <c r="H33" s="445"/>
      <c r="I33" s="445"/>
    </row>
    <row r="34" spans="1:9">
      <c r="A34" s="789"/>
      <c r="B34" s="789"/>
      <c r="C34" s="789"/>
      <c r="D34" s="789"/>
      <c r="E34" s="789"/>
      <c r="F34" s="789"/>
      <c r="G34" s="789"/>
      <c r="H34" s="789"/>
    </row>
    <row r="35" spans="1:9">
      <c r="A35" s="790"/>
      <c r="B35" s="790"/>
      <c r="C35" s="790"/>
      <c r="D35" s="790"/>
      <c r="E35" s="790"/>
      <c r="F35" s="790"/>
      <c r="G35" s="790"/>
      <c r="H35" s="790"/>
      <c r="I35" s="723"/>
    </row>
    <row r="36" spans="1:9" ht="15">
      <c r="I36" s="791"/>
    </row>
    <row r="37" spans="1:9">
      <c r="B37" s="723"/>
      <c r="C37" s="723"/>
      <c r="D37" s="723"/>
      <c r="E37" s="723"/>
      <c r="F37" s="723"/>
      <c r="G37" s="723"/>
      <c r="H37" s="723"/>
    </row>
    <row r="38" spans="1:9" ht="15">
      <c r="B38" s="791"/>
      <c r="C38" s="791"/>
      <c r="D38" s="791"/>
      <c r="E38" s="791"/>
      <c r="F38" s="791"/>
      <c r="G38" s="791"/>
      <c r="H38" s="791"/>
    </row>
  </sheetData>
  <mergeCells count="7">
    <mergeCell ref="A31:I31"/>
    <mergeCell ref="H1:I1"/>
    <mergeCell ref="A2:C2"/>
    <mergeCell ref="H4:I4"/>
    <mergeCell ref="A29:I29"/>
    <mergeCell ref="B5:D5"/>
    <mergeCell ref="E5:H5"/>
  </mergeCells>
  <pageMargins left="0.5" right="0.25" top="0.5" bottom="0.5" header="0" footer="0.25"/>
  <pageSetup scale="92" orientation="portrait" cellComments="atEnd"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workbookViewId="0">
      <selection sqref="A1:B1"/>
    </sheetView>
  </sheetViews>
  <sheetFormatPr defaultColWidth="9.140625" defaultRowHeight="12.75"/>
  <cols>
    <col min="1" max="1" width="42.140625" style="399" customWidth="1"/>
    <col min="2" max="9" width="8.5703125" style="399" customWidth="1"/>
    <col min="10" max="16384" width="9.140625" style="399"/>
  </cols>
  <sheetData>
    <row r="1" spans="1:9" ht="12" customHeight="1">
      <c r="A1" s="1100" t="s">
        <v>86</v>
      </c>
      <c r="B1" s="1100"/>
      <c r="C1" s="760"/>
      <c r="D1" s="760"/>
      <c r="E1" s="761"/>
      <c r="F1" s="762"/>
      <c r="G1" s="762"/>
      <c r="H1" s="1132"/>
      <c r="I1" s="1132"/>
    </row>
    <row r="2" spans="1:9" ht="21" customHeight="1">
      <c r="A2" s="1127" t="s">
        <v>278</v>
      </c>
      <c r="B2" s="1128"/>
      <c r="C2" s="1128"/>
      <c r="D2" s="1128"/>
      <c r="E2" s="763"/>
      <c r="F2" s="764"/>
      <c r="G2" s="764"/>
      <c r="H2" s="764"/>
      <c r="I2" s="764"/>
    </row>
    <row r="3" spans="1:9" ht="12" customHeight="1">
      <c r="A3" s="765"/>
      <c r="B3" s="765"/>
      <c r="C3" s="765"/>
      <c r="D3" s="765"/>
      <c r="E3" s="766"/>
      <c r="F3" s="792"/>
      <c r="G3" s="767"/>
      <c r="H3" s="1133"/>
      <c r="I3" s="1133"/>
    </row>
    <row r="4" spans="1:9" ht="12" customHeight="1">
      <c r="A4" s="694"/>
      <c r="B4" s="1134">
        <v>2015</v>
      </c>
      <c r="C4" s="1134"/>
      <c r="D4" s="1134"/>
      <c r="E4" s="1134">
        <v>2016</v>
      </c>
      <c r="F4" s="1134"/>
      <c r="G4" s="1134"/>
      <c r="H4" s="1134"/>
      <c r="I4" s="892">
        <v>2017</v>
      </c>
    </row>
    <row r="5" spans="1:9" ht="12" customHeight="1">
      <c r="A5" s="793" t="s">
        <v>143</v>
      </c>
      <c r="B5" s="696" t="s">
        <v>115</v>
      </c>
      <c r="C5" s="696" t="s">
        <v>116</v>
      </c>
      <c r="D5" s="696" t="s">
        <v>117</v>
      </c>
      <c r="E5" s="696" t="s">
        <v>114</v>
      </c>
      <c r="F5" s="696" t="s">
        <v>115</v>
      </c>
      <c r="G5" s="697" t="s">
        <v>116</v>
      </c>
      <c r="H5" s="697" t="s">
        <v>117</v>
      </c>
      <c r="I5" s="698" t="s">
        <v>114</v>
      </c>
    </row>
    <row r="6" spans="1:9" ht="6" customHeight="1">
      <c r="A6" s="794"/>
      <c r="B6" s="700"/>
      <c r="C6" s="700"/>
      <c r="D6" s="700"/>
      <c r="E6" s="702"/>
      <c r="F6" s="702"/>
      <c r="G6" s="702"/>
      <c r="H6" s="703"/>
      <c r="I6" s="887"/>
    </row>
    <row r="7" spans="1:9" ht="12" customHeight="1">
      <c r="A7" s="704" t="s">
        <v>250</v>
      </c>
      <c r="B7" s="705"/>
      <c r="C7" s="705"/>
      <c r="D7" s="705"/>
      <c r="E7" s="707"/>
      <c r="F7" s="707"/>
      <c r="G7" s="707"/>
      <c r="H7" s="708"/>
      <c r="I7" s="888"/>
    </row>
    <row r="8" spans="1:9" ht="12" customHeight="1">
      <c r="A8" s="709" t="s">
        <v>279</v>
      </c>
      <c r="B8" s="795">
        <v>4565</v>
      </c>
      <c r="C8" s="795">
        <v>4610</v>
      </c>
      <c r="D8" s="795">
        <v>4635</v>
      </c>
      <c r="E8" s="796">
        <v>4678</v>
      </c>
      <c r="F8" s="796">
        <v>4637</v>
      </c>
      <c r="G8" s="796">
        <v>4673</v>
      </c>
      <c r="H8" s="796">
        <v>4694</v>
      </c>
      <c r="I8" s="893">
        <v>4681</v>
      </c>
    </row>
    <row r="9" spans="1:9" ht="12" customHeight="1">
      <c r="A9" s="709" t="s">
        <v>280</v>
      </c>
      <c r="B9" s="795">
        <v>5240</v>
      </c>
      <c r="C9" s="795">
        <v>5336</v>
      </c>
      <c r="D9" s="795">
        <v>5418</v>
      </c>
      <c r="E9" s="796">
        <v>5508</v>
      </c>
      <c r="F9" s="796">
        <v>5495</v>
      </c>
      <c r="G9" s="796">
        <v>5585</v>
      </c>
      <c r="H9" s="796">
        <v>5653</v>
      </c>
      <c r="I9" s="893">
        <v>5688</v>
      </c>
    </row>
    <row r="10" spans="1:9" ht="12" customHeight="1">
      <c r="A10" s="709" t="s">
        <v>281</v>
      </c>
      <c r="B10" s="797">
        <v>3788</v>
      </c>
      <c r="C10" s="797">
        <v>3829</v>
      </c>
      <c r="D10" s="797">
        <v>3872</v>
      </c>
      <c r="E10" s="798">
        <v>3917</v>
      </c>
      <c r="F10" s="798">
        <v>3879</v>
      </c>
      <c r="G10" s="798">
        <v>3882</v>
      </c>
      <c r="H10" s="798">
        <v>3895</v>
      </c>
      <c r="I10" s="894">
        <v>3887</v>
      </c>
    </row>
    <row r="11" spans="1:9" ht="12" customHeight="1">
      <c r="A11" s="288" t="s">
        <v>282</v>
      </c>
      <c r="B11" s="797">
        <v>13593</v>
      </c>
      <c r="C11" s="797">
        <v>13775</v>
      </c>
      <c r="D11" s="797">
        <v>13925</v>
      </c>
      <c r="E11" s="798">
        <v>14103</v>
      </c>
      <c r="F11" s="798">
        <v>14011</v>
      </c>
      <c r="G11" s="798">
        <v>14140</v>
      </c>
      <c r="H11" s="798">
        <v>14242</v>
      </c>
      <c r="I11" s="894">
        <v>14256</v>
      </c>
    </row>
    <row r="12" spans="1:9" ht="12" customHeight="1">
      <c r="A12" s="288" t="s">
        <v>283</v>
      </c>
      <c r="B12" s="797">
        <v>1820</v>
      </c>
      <c r="C12" s="797">
        <v>1738</v>
      </c>
      <c r="D12" s="797">
        <v>1667</v>
      </c>
      <c r="E12" s="798">
        <v>1589</v>
      </c>
      <c r="F12" s="798">
        <v>1519</v>
      </c>
      <c r="G12" s="798">
        <v>1453</v>
      </c>
      <c r="H12" s="798">
        <v>1385</v>
      </c>
      <c r="I12" s="894">
        <v>1323</v>
      </c>
    </row>
    <row r="13" spans="1:9" ht="12" customHeight="1">
      <c r="A13" s="288" t="s">
        <v>284</v>
      </c>
      <c r="B13" s="319">
        <v>7060</v>
      </c>
      <c r="C13" s="319">
        <v>7074</v>
      </c>
      <c r="D13" s="319">
        <v>7085</v>
      </c>
      <c r="E13" s="320">
        <v>7097</v>
      </c>
      <c r="F13" s="320">
        <v>7014</v>
      </c>
      <c r="G13" s="320">
        <v>7038</v>
      </c>
      <c r="H13" s="320">
        <v>7038</v>
      </c>
      <c r="I13" s="876">
        <v>7011</v>
      </c>
    </row>
    <row r="14" spans="1:9" ht="24">
      <c r="A14" s="714" t="s">
        <v>285</v>
      </c>
      <c r="B14" s="797">
        <v>4113</v>
      </c>
      <c r="C14" s="797">
        <v>3951</v>
      </c>
      <c r="D14" s="797">
        <v>3799</v>
      </c>
      <c r="E14" s="798">
        <v>3643</v>
      </c>
      <c r="F14" s="798">
        <v>3501</v>
      </c>
      <c r="G14" s="798">
        <v>3359</v>
      </c>
      <c r="H14" s="798">
        <v>3230</v>
      </c>
      <c r="I14" s="894">
        <v>3095</v>
      </c>
    </row>
    <row r="15" spans="1:9" ht="12" customHeight="1">
      <c r="A15" s="288" t="s">
        <v>286</v>
      </c>
      <c r="B15" s="799">
        <v>7901</v>
      </c>
      <c r="C15" s="799">
        <v>7780</v>
      </c>
      <c r="D15" s="799">
        <v>7671</v>
      </c>
      <c r="E15" s="800">
        <v>7560</v>
      </c>
      <c r="F15" s="800">
        <v>7380</v>
      </c>
      <c r="G15" s="800">
        <v>7241</v>
      </c>
      <c r="H15" s="800">
        <v>7125</v>
      </c>
      <c r="I15" s="895">
        <v>6982</v>
      </c>
    </row>
    <row r="16" spans="1:9" ht="12" customHeight="1">
      <c r="A16" s="801" t="s">
        <v>287</v>
      </c>
      <c r="B16" s="799">
        <v>8209</v>
      </c>
      <c r="C16" s="799">
        <v>8072</v>
      </c>
      <c r="D16" s="799">
        <v>7949</v>
      </c>
      <c r="E16" s="800">
        <v>7824</v>
      </c>
      <c r="F16" s="800">
        <v>7634</v>
      </c>
      <c r="G16" s="800">
        <v>7482</v>
      </c>
      <c r="H16" s="800">
        <v>7355</v>
      </c>
      <c r="I16" s="895">
        <v>7200</v>
      </c>
    </row>
    <row r="17" spans="1:9" ht="12" customHeight="1">
      <c r="A17" s="801" t="s">
        <v>288</v>
      </c>
      <c r="B17" s="799">
        <v>15586</v>
      </c>
      <c r="C17" s="799">
        <v>15324</v>
      </c>
      <c r="D17" s="799">
        <v>15035</v>
      </c>
      <c r="E17" s="800">
        <v>14781</v>
      </c>
      <c r="F17" s="800">
        <v>14476</v>
      </c>
      <c r="G17" s="800">
        <v>14194</v>
      </c>
      <c r="H17" s="800">
        <v>13939</v>
      </c>
      <c r="I17" s="895">
        <v>13634</v>
      </c>
    </row>
    <row r="18" spans="1:9" ht="12" customHeight="1">
      <c r="A18" s="314"/>
      <c r="B18" s="797"/>
      <c r="C18" s="797"/>
      <c r="D18" s="797"/>
      <c r="E18" s="798"/>
      <c r="F18" s="798"/>
      <c r="G18" s="798"/>
      <c r="H18" s="798"/>
      <c r="I18" s="894"/>
    </row>
    <row r="19" spans="1:9" ht="12" customHeight="1">
      <c r="A19" s="704" t="s">
        <v>289</v>
      </c>
      <c r="B19" s="797"/>
      <c r="C19" s="797"/>
      <c r="D19" s="797"/>
      <c r="E19" s="798"/>
      <c r="F19" s="798"/>
      <c r="G19" s="798"/>
      <c r="H19" s="798"/>
      <c r="I19" s="894"/>
    </row>
    <row r="20" spans="1:9" ht="12" customHeight="1">
      <c r="A20" s="709" t="s">
        <v>279</v>
      </c>
      <c r="B20" s="795">
        <v>30</v>
      </c>
      <c r="C20" s="795">
        <v>45</v>
      </c>
      <c r="D20" s="795">
        <v>25</v>
      </c>
      <c r="E20" s="796">
        <v>43</v>
      </c>
      <c r="F20" s="796">
        <v>-41</v>
      </c>
      <c r="G20" s="796">
        <v>36</v>
      </c>
      <c r="H20" s="796">
        <v>21</v>
      </c>
      <c r="I20" s="893">
        <v>-13</v>
      </c>
    </row>
    <row r="21" spans="1:9" ht="12" customHeight="1">
      <c r="A21" s="709" t="s">
        <v>280</v>
      </c>
      <c r="B21" s="795">
        <v>62</v>
      </c>
      <c r="C21" s="795">
        <v>96</v>
      </c>
      <c r="D21" s="795">
        <v>82</v>
      </c>
      <c r="E21" s="796">
        <v>90</v>
      </c>
      <c r="F21" s="796">
        <v>-13</v>
      </c>
      <c r="G21" s="796">
        <v>90</v>
      </c>
      <c r="H21" s="796">
        <v>68</v>
      </c>
      <c r="I21" s="893">
        <v>35</v>
      </c>
    </row>
    <row r="22" spans="1:9" ht="12" customHeight="1">
      <c r="A22" s="709" t="s">
        <v>281</v>
      </c>
      <c r="B22" s="797">
        <v>4</v>
      </c>
      <c r="C22" s="797">
        <v>41</v>
      </c>
      <c r="D22" s="797">
        <v>43</v>
      </c>
      <c r="E22" s="798">
        <v>45</v>
      </c>
      <c r="F22" s="798">
        <v>-38</v>
      </c>
      <c r="G22" s="798">
        <v>3</v>
      </c>
      <c r="H22" s="798">
        <v>13</v>
      </c>
      <c r="I22" s="894">
        <v>-8</v>
      </c>
    </row>
    <row r="23" spans="1:9" ht="12" customHeight="1">
      <c r="A23" s="288" t="s">
        <v>282</v>
      </c>
      <c r="B23" s="797">
        <v>96</v>
      </c>
      <c r="C23" s="797">
        <v>182</v>
      </c>
      <c r="D23" s="797">
        <v>150</v>
      </c>
      <c r="E23" s="798">
        <v>178</v>
      </c>
      <c r="F23" s="798">
        <v>-92</v>
      </c>
      <c r="G23" s="798">
        <v>129</v>
      </c>
      <c r="H23" s="798">
        <v>102</v>
      </c>
      <c r="I23" s="894">
        <v>14</v>
      </c>
    </row>
    <row r="24" spans="1:9" ht="12" customHeight="1">
      <c r="A24" s="709" t="s">
        <v>283</v>
      </c>
      <c r="B24" s="797">
        <v>-71</v>
      </c>
      <c r="C24" s="797">
        <v>-82</v>
      </c>
      <c r="D24" s="797">
        <v>-71</v>
      </c>
      <c r="E24" s="798">
        <v>-78</v>
      </c>
      <c r="F24" s="798">
        <v>-70</v>
      </c>
      <c r="G24" s="798">
        <v>-66</v>
      </c>
      <c r="H24" s="798">
        <v>-68</v>
      </c>
      <c r="I24" s="894">
        <v>-62</v>
      </c>
    </row>
    <row r="25" spans="1:9" ht="12" customHeight="1">
      <c r="A25" s="288" t="s">
        <v>284</v>
      </c>
      <c r="B25" s="319">
        <v>-9</v>
      </c>
      <c r="C25" s="319">
        <v>14</v>
      </c>
      <c r="D25" s="319">
        <v>11</v>
      </c>
      <c r="E25" s="320">
        <v>12</v>
      </c>
      <c r="F25" s="320">
        <v>-83</v>
      </c>
      <c r="G25" s="320">
        <v>24</v>
      </c>
      <c r="H25" s="320">
        <v>0</v>
      </c>
      <c r="I25" s="876">
        <v>-27</v>
      </c>
    </row>
    <row r="26" spans="1:9" ht="24" customHeight="1">
      <c r="A26" s="802" t="s">
        <v>285</v>
      </c>
      <c r="B26" s="797">
        <v>-151</v>
      </c>
      <c r="C26" s="797">
        <v>-162</v>
      </c>
      <c r="D26" s="797">
        <v>-152</v>
      </c>
      <c r="E26" s="798">
        <v>-156</v>
      </c>
      <c r="F26" s="798">
        <v>-142</v>
      </c>
      <c r="G26" s="798">
        <v>-142</v>
      </c>
      <c r="H26" s="798">
        <v>-129</v>
      </c>
      <c r="I26" s="894">
        <v>-135</v>
      </c>
    </row>
    <row r="27" spans="1:9" ht="12" customHeight="1">
      <c r="A27" s="288" t="s">
        <v>286</v>
      </c>
      <c r="B27" s="795">
        <v>-147</v>
      </c>
      <c r="C27" s="795">
        <v>-121</v>
      </c>
      <c r="D27" s="795">
        <v>-109</v>
      </c>
      <c r="E27" s="796">
        <v>-111</v>
      </c>
      <c r="F27" s="796">
        <v>-180</v>
      </c>
      <c r="G27" s="796">
        <v>-139</v>
      </c>
      <c r="H27" s="796">
        <v>-116</v>
      </c>
      <c r="I27" s="893">
        <v>-143</v>
      </c>
    </row>
    <row r="28" spans="1:9" ht="12" customHeight="1">
      <c r="A28" s="801" t="s">
        <v>287</v>
      </c>
      <c r="B28" s="799">
        <v>-159</v>
      </c>
      <c r="C28" s="799">
        <v>-137</v>
      </c>
      <c r="D28" s="799">
        <v>-123</v>
      </c>
      <c r="E28" s="800">
        <v>-125</v>
      </c>
      <c r="F28" s="800">
        <v>-190</v>
      </c>
      <c r="G28" s="800">
        <v>-152</v>
      </c>
      <c r="H28" s="800">
        <v>-127</v>
      </c>
      <c r="I28" s="895">
        <v>-155</v>
      </c>
    </row>
    <row r="29" spans="1:9" ht="12" customHeight="1">
      <c r="A29" s="801" t="s">
        <v>288</v>
      </c>
      <c r="B29" s="799">
        <v>-311</v>
      </c>
      <c r="C29" s="799">
        <v>-262</v>
      </c>
      <c r="D29" s="799">
        <v>-289</v>
      </c>
      <c r="E29" s="800">
        <v>-254</v>
      </c>
      <c r="F29" s="800">
        <v>-305</v>
      </c>
      <c r="G29" s="800">
        <v>-282</v>
      </c>
      <c r="H29" s="800">
        <v>-255</v>
      </c>
      <c r="I29" s="895">
        <v>-305</v>
      </c>
    </row>
    <row r="30" spans="1:9" ht="7.5" customHeight="1">
      <c r="A30" s="803"/>
      <c r="B30" s="804"/>
      <c r="C30" s="804"/>
      <c r="D30" s="804"/>
      <c r="E30" s="805"/>
      <c r="F30" s="805"/>
      <c r="G30" s="805"/>
      <c r="H30" s="805"/>
      <c r="I30" s="896"/>
    </row>
    <row r="31" spans="1:9" ht="12" customHeight="1">
      <c r="A31" s="806" t="s">
        <v>290</v>
      </c>
      <c r="B31" s="804"/>
      <c r="C31" s="804"/>
      <c r="D31" s="804"/>
      <c r="E31" s="805"/>
      <c r="F31" s="805"/>
      <c r="G31" s="805"/>
      <c r="H31" s="805"/>
      <c r="I31" s="896"/>
    </row>
    <row r="32" spans="1:9" ht="12" customHeight="1">
      <c r="A32" s="288" t="s">
        <v>291</v>
      </c>
      <c r="B32" s="673">
        <v>2678</v>
      </c>
      <c r="C32" s="673">
        <v>2689</v>
      </c>
      <c r="D32" s="673">
        <v>2770</v>
      </c>
      <c r="E32" s="675">
        <v>2761</v>
      </c>
      <c r="F32" s="675">
        <v>2776</v>
      </c>
      <c r="G32" s="675">
        <v>2807</v>
      </c>
      <c r="H32" s="675">
        <v>2892</v>
      </c>
      <c r="I32" s="881">
        <v>2891</v>
      </c>
    </row>
    <row r="33" spans="1:11" ht="12" customHeight="1">
      <c r="A33" s="807"/>
      <c r="B33" s="808"/>
      <c r="C33" s="808"/>
      <c r="D33" s="808"/>
      <c r="E33" s="809"/>
      <c r="F33" s="809"/>
      <c r="G33" s="810"/>
      <c r="H33" s="810"/>
      <c r="I33" s="897"/>
    </row>
    <row r="34" spans="1:11" ht="12" customHeight="1">
      <c r="A34" s="812" t="s">
        <v>268</v>
      </c>
      <c r="B34" s="808"/>
      <c r="C34" s="808"/>
      <c r="D34" s="808"/>
      <c r="E34" s="809"/>
      <c r="F34" s="809"/>
      <c r="G34" s="809"/>
      <c r="H34" s="809"/>
      <c r="I34" s="898"/>
    </row>
    <row r="35" spans="1:11" ht="12" customHeight="1">
      <c r="A35" s="288" t="s">
        <v>269</v>
      </c>
      <c r="B35" s="673">
        <v>1134</v>
      </c>
      <c r="C35" s="673">
        <v>1202</v>
      </c>
      <c r="D35" s="673">
        <v>1636</v>
      </c>
      <c r="E35" s="675">
        <v>1006</v>
      </c>
      <c r="F35" s="675">
        <v>814</v>
      </c>
      <c r="G35" s="675">
        <v>1036</v>
      </c>
      <c r="H35" s="675">
        <v>1648</v>
      </c>
      <c r="I35" s="881">
        <v>960</v>
      </c>
    </row>
    <row r="36" spans="1:11" ht="12" customHeight="1">
      <c r="A36" s="739" t="s">
        <v>292</v>
      </c>
      <c r="B36" s="813">
        <v>62.8</v>
      </c>
      <c r="C36" s="813">
        <v>61.8</v>
      </c>
      <c r="D36" s="813">
        <v>61</v>
      </c>
      <c r="E36" s="814">
        <v>59.5</v>
      </c>
      <c r="F36" s="814">
        <v>59.3</v>
      </c>
      <c r="G36" s="814">
        <v>59.2</v>
      </c>
      <c r="H36" s="814">
        <v>58.9</v>
      </c>
      <c r="I36" s="899">
        <v>60.8</v>
      </c>
    </row>
    <row r="37" spans="1:11" ht="12" customHeight="1">
      <c r="A37" s="288" t="s">
        <v>293</v>
      </c>
      <c r="B37" s="815">
        <v>12863</v>
      </c>
      <c r="C37" s="815">
        <v>13024</v>
      </c>
      <c r="D37" s="815">
        <v>13196</v>
      </c>
      <c r="E37" s="816">
        <v>13366</v>
      </c>
      <c r="F37" s="816">
        <v>13400</v>
      </c>
      <c r="G37" s="816">
        <v>13529</v>
      </c>
      <c r="H37" s="816">
        <v>13693</v>
      </c>
      <c r="I37" s="900">
        <v>13829</v>
      </c>
    </row>
    <row r="38" spans="1:11" ht="12" customHeight="1">
      <c r="A38" s="288" t="s">
        <v>294</v>
      </c>
      <c r="B38" s="817">
        <v>0.35499999999999998</v>
      </c>
      <c r="C38" s="817">
        <v>0.35399999999999998</v>
      </c>
      <c r="D38" s="817">
        <v>0.35099999999999998</v>
      </c>
      <c r="E38" s="818">
        <v>0.35</v>
      </c>
      <c r="F38" s="818">
        <v>0.34599999999999997</v>
      </c>
      <c r="G38" s="810">
        <v>0.34499999999999997</v>
      </c>
      <c r="H38" s="810">
        <v>0.34300000000000003</v>
      </c>
      <c r="I38" s="897">
        <v>0.33800000000000002</v>
      </c>
      <c r="K38" s="1061"/>
    </row>
    <row r="39" spans="1:11" ht="12" customHeight="1">
      <c r="A39" s="288" t="s">
        <v>295</v>
      </c>
      <c r="B39" s="815">
        <v>13154</v>
      </c>
      <c r="C39" s="815">
        <v>13317</v>
      </c>
      <c r="D39" s="815">
        <v>13491</v>
      </c>
      <c r="E39" s="816">
        <v>13661</v>
      </c>
      <c r="F39" s="816">
        <v>13696</v>
      </c>
      <c r="G39" s="816">
        <v>13825</v>
      </c>
      <c r="H39" s="816">
        <v>13982</v>
      </c>
      <c r="I39" s="900">
        <v>14120</v>
      </c>
    </row>
    <row r="40" spans="1:11" ht="12" customHeight="1">
      <c r="A40" s="288" t="s">
        <v>296</v>
      </c>
      <c r="B40" s="817">
        <v>0.39800000000000002</v>
      </c>
      <c r="C40" s="817">
        <v>0.40100000000000002</v>
      </c>
      <c r="D40" s="817">
        <v>0.40200000000000002</v>
      </c>
      <c r="E40" s="818">
        <v>0.40300000000000002</v>
      </c>
      <c r="F40" s="818">
        <v>0.40100000000000002</v>
      </c>
      <c r="G40" s="810">
        <v>0.40400000000000003</v>
      </c>
      <c r="H40" s="810">
        <v>0.40400000000000003</v>
      </c>
      <c r="I40" s="897">
        <v>0.40300000000000002</v>
      </c>
    </row>
    <row r="41" spans="1:11" ht="12" customHeight="1">
      <c r="A41" s="288"/>
      <c r="B41" s="818"/>
      <c r="C41" s="818"/>
      <c r="D41" s="818"/>
      <c r="E41" s="818"/>
      <c r="F41" s="818"/>
      <c r="G41" s="818"/>
      <c r="H41" s="811"/>
      <c r="I41" s="811"/>
    </row>
    <row r="42" spans="1:11" ht="12" customHeight="1">
      <c r="A42" s="819" t="s">
        <v>297</v>
      </c>
      <c r="B42" s="476"/>
      <c r="C42" s="476"/>
      <c r="D42" s="476"/>
      <c r="E42" s="476"/>
      <c r="F42" s="476"/>
      <c r="G42" s="476"/>
      <c r="H42" s="476"/>
    </row>
    <row r="43" spans="1:11" ht="24" customHeight="1">
      <c r="A43" s="1120" t="s">
        <v>298</v>
      </c>
      <c r="B43" s="1120"/>
      <c r="C43" s="1120"/>
      <c r="D43" s="1120"/>
      <c r="E43" s="1120"/>
      <c r="F43" s="1120"/>
      <c r="G43" s="1120"/>
      <c r="H43" s="1120"/>
      <c r="I43" s="1120"/>
    </row>
    <row r="44" spans="1:11" ht="5.25" customHeight="1">
      <c r="A44" s="755"/>
      <c r="B44" s="755"/>
      <c r="C44" s="755"/>
      <c r="D44" s="755"/>
      <c r="E44" s="755"/>
      <c r="F44" s="755"/>
      <c r="G44" s="755"/>
      <c r="H44" s="755"/>
      <c r="I44" s="755"/>
    </row>
    <row r="45" spans="1:11" ht="12" customHeight="1">
      <c r="A45" s="1131" t="s">
        <v>277</v>
      </c>
      <c r="B45" s="1131"/>
      <c r="C45" s="1131"/>
      <c r="D45" s="1131"/>
      <c r="E45" s="1131"/>
      <c r="F45" s="538"/>
      <c r="G45" s="538"/>
      <c r="H45" s="538"/>
      <c r="I45" s="538"/>
    </row>
    <row r="47" spans="1:11" ht="4.5" customHeight="1"/>
  </sheetData>
  <mergeCells count="8">
    <mergeCell ref="A43:I43"/>
    <mergeCell ref="A45:E45"/>
    <mergeCell ref="A1:B1"/>
    <mergeCell ref="H1:I1"/>
    <mergeCell ref="A2:D2"/>
    <mergeCell ref="H3:I3"/>
    <mergeCell ref="B4:D4"/>
    <mergeCell ref="E4:H4"/>
  </mergeCells>
  <pageMargins left="0.5" right="0.25" top="0.5" bottom="0.5" header="0" footer="0.25"/>
  <pageSetup scale="89" orientation="portrait" cellComments="atEnd"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heetViews>
  <sheetFormatPr defaultColWidth="11.42578125" defaultRowHeight="12" customHeight="1"/>
  <cols>
    <col min="1" max="1" width="102" style="1" customWidth="1"/>
    <col min="2" max="16384" width="11.42578125" style="1"/>
  </cols>
  <sheetData/>
  <pageMargins left="0.5" right="0.25" top="0.5" bottom="0.5" header="0" footer="0.25"/>
  <pageSetup scale="96" orientation="portrait" r:id="rId1"/>
  <headerFooter alignWithMargins="0">
    <oddFooter xml:space="preserve">&amp;C&amp;P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zoomScaleNormal="100" zoomScaleSheetLayoutView="110" workbookViewId="0"/>
  </sheetViews>
  <sheetFormatPr defaultColWidth="91.85546875" defaultRowHeight="12.75"/>
  <cols>
    <col min="1" max="1" width="115.7109375" style="11" customWidth="1"/>
    <col min="2" max="2" width="132.7109375" style="11" customWidth="1"/>
    <col min="3" max="3" width="18" style="11" customWidth="1"/>
    <col min="4" max="16384" width="91.85546875" style="11"/>
  </cols>
  <sheetData>
    <row r="1" spans="1:2" s="3" customFormat="1" ht="12" customHeight="1">
      <c r="A1" s="2" t="s">
        <v>0</v>
      </c>
    </row>
    <row r="2" spans="1:2" s="3" customFormat="1" ht="40.700000000000003" customHeight="1">
      <c r="A2" s="4" t="s">
        <v>1</v>
      </c>
    </row>
    <row r="3" spans="1:2" s="7" customFormat="1" ht="12.75" customHeight="1">
      <c r="A3" s="5" t="s">
        <v>2</v>
      </c>
      <c r="B3" s="6"/>
    </row>
    <row r="4" spans="1:2" s="3" customFormat="1" ht="69.75" customHeight="1">
      <c r="A4" s="8" t="s">
        <v>339</v>
      </c>
      <c r="B4" s="9"/>
    </row>
    <row r="5" spans="1:2" s="3" customFormat="1" ht="7.5" customHeight="1">
      <c r="A5" s="9"/>
      <c r="B5" s="9"/>
    </row>
    <row r="6" spans="1:2" s="7" customFormat="1" ht="12.75" customHeight="1">
      <c r="A6" s="5" t="s">
        <v>313</v>
      </c>
      <c r="B6" s="9"/>
    </row>
    <row r="7" spans="1:2" s="3" customFormat="1" ht="97.5" customHeight="1">
      <c r="A7" s="187" t="s">
        <v>359</v>
      </c>
      <c r="B7" s="9"/>
    </row>
    <row r="8" spans="1:2" s="3" customFormat="1" ht="7.5" customHeight="1">
      <c r="A8" s="8"/>
      <c r="B8" s="9"/>
    </row>
    <row r="9" spans="1:2" s="3" customFormat="1" ht="13.5" customHeight="1">
      <c r="A9" s="5" t="s">
        <v>340</v>
      </c>
      <c r="B9" s="9"/>
    </row>
    <row r="10" spans="1:2" s="3" customFormat="1" ht="97.5" customHeight="1">
      <c r="A10" s="187" t="s">
        <v>360</v>
      </c>
      <c r="B10" s="9"/>
    </row>
    <row r="11" spans="1:2" s="3" customFormat="1" ht="8.25" customHeight="1">
      <c r="A11" s="8"/>
      <c r="B11" s="9"/>
    </row>
    <row r="12" spans="1:2" s="3" customFormat="1" ht="13.5" customHeight="1">
      <c r="A12" s="5" t="s">
        <v>332</v>
      </c>
      <c r="B12" s="9"/>
    </row>
    <row r="13" spans="1:2" s="3" customFormat="1" ht="64.5" customHeight="1">
      <c r="A13" s="187" t="s">
        <v>358</v>
      </c>
      <c r="B13" s="9"/>
    </row>
    <row r="14" spans="1:2" s="3" customFormat="1" ht="7.5" customHeight="1">
      <c r="A14" s="8"/>
      <c r="B14" s="9"/>
    </row>
    <row r="15" spans="1:2" s="7" customFormat="1" ht="12.75" customHeight="1">
      <c r="A15" s="5" t="s">
        <v>3</v>
      </c>
      <c r="B15" s="6"/>
    </row>
    <row r="16" spans="1:2" s="3" customFormat="1" ht="45">
      <c r="A16" s="8" t="s">
        <v>334</v>
      </c>
      <c r="B16" s="9"/>
    </row>
    <row r="17" spans="1:2" s="3" customFormat="1" ht="29.25" customHeight="1">
      <c r="A17" s="8" t="s">
        <v>4</v>
      </c>
      <c r="B17" s="9"/>
    </row>
    <row r="18" spans="1:2" s="3" customFormat="1" ht="30" customHeight="1">
      <c r="A18" s="8" t="s">
        <v>346</v>
      </c>
      <c r="B18" s="9"/>
    </row>
    <row r="19" spans="1:2" s="3" customFormat="1" ht="7.5" customHeight="1">
      <c r="A19" s="187"/>
      <c r="B19" s="9"/>
    </row>
    <row r="20" spans="1:2" s="3" customFormat="1">
      <c r="A20" s="5" t="s">
        <v>335</v>
      </c>
      <c r="B20" s="6"/>
    </row>
    <row r="21" spans="1:2" s="189" customFormat="1" ht="178.5" customHeight="1">
      <c r="A21" s="187" t="s">
        <v>347</v>
      </c>
      <c r="B21" s="188"/>
    </row>
    <row r="22" spans="1:2" s="3" customFormat="1" ht="7.5" customHeight="1">
      <c r="A22" s="9"/>
      <c r="B22" s="9"/>
    </row>
    <row r="23" spans="1:2" s="3" customFormat="1">
      <c r="A23" s="5" t="s">
        <v>8</v>
      </c>
      <c r="B23" s="5"/>
    </row>
    <row r="24" spans="1:2" s="3" customFormat="1" ht="67.5">
      <c r="A24" s="8" t="s">
        <v>336</v>
      </c>
      <c r="B24" s="9"/>
    </row>
    <row r="25" spans="1:2" s="3" customFormat="1" ht="7.5" customHeight="1">
      <c r="A25" s="13"/>
      <c r="B25" s="13"/>
    </row>
    <row r="26" spans="1:2" s="3" customFormat="1" ht="12.75" customHeight="1">
      <c r="A26" s="5" t="s">
        <v>6</v>
      </c>
      <c r="B26" s="5"/>
    </row>
    <row r="27" spans="1:2" ht="56.25">
      <c r="A27" s="8" t="s">
        <v>7</v>
      </c>
      <c r="B27" s="9"/>
    </row>
    <row r="28" spans="1:2" s="3" customFormat="1" ht="7.5" customHeight="1">
      <c r="A28" s="12"/>
      <c r="B28" s="12"/>
    </row>
    <row r="29" spans="1:2" s="3" customFormat="1" ht="12.75" customHeight="1">
      <c r="A29" s="5" t="s">
        <v>5</v>
      </c>
      <c r="B29" s="5"/>
    </row>
    <row r="30" spans="1:2" s="189" customFormat="1" ht="84" customHeight="1">
      <c r="A30" s="187" t="s">
        <v>348</v>
      </c>
      <c r="B30" s="188"/>
    </row>
    <row r="31" spans="1:2" s="3" customFormat="1" ht="5.25" customHeight="1">
      <c r="A31" s="10"/>
      <c r="B31" s="10"/>
    </row>
    <row r="32" spans="1:2" s="3" customFormat="1" ht="13.5" customHeight="1">
      <c r="A32" s="5" t="s">
        <v>327</v>
      </c>
      <c r="B32" s="9"/>
    </row>
    <row r="33" spans="1:2" s="3" customFormat="1" ht="64.5" customHeight="1">
      <c r="A33" s="187" t="s">
        <v>356</v>
      </c>
      <c r="B33" s="9"/>
    </row>
    <row r="34" spans="1:2" s="3" customFormat="1" ht="7.5" customHeight="1">
      <c r="A34" s="8"/>
      <c r="B34" s="9"/>
    </row>
    <row r="35" spans="1:2" s="3" customFormat="1" ht="13.5" customHeight="1">
      <c r="A35" s="5" t="s">
        <v>328</v>
      </c>
      <c r="B35" s="9"/>
    </row>
    <row r="36" spans="1:2" s="3" customFormat="1" ht="65.25" customHeight="1">
      <c r="A36" s="187" t="s">
        <v>357</v>
      </c>
      <c r="B36" s="9"/>
    </row>
    <row r="37" spans="1:2" s="3" customFormat="1" ht="7.5" customHeight="1">
      <c r="A37" s="8"/>
      <c r="B37" s="9"/>
    </row>
    <row r="38" spans="1:2" s="3" customFormat="1">
      <c r="A38" s="5" t="s">
        <v>338</v>
      </c>
      <c r="B38" s="5"/>
    </row>
    <row r="39" spans="1:2" s="3" customFormat="1" ht="69" customHeight="1">
      <c r="A39" s="1070" t="s">
        <v>361</v>
      </c>
      <c r="B39" s="9"/>
    </row>
    <row r="40" spans="1:2" s="3" customFormat="1" ht="7.5" customHeight="1">
      <c r="A40" s="13"/>
      <c r="B40" s="13"/>
    </row>
    <row r="41" spans="1:2" s="3" customFormat="1" ht="7.5" customHeight="1">
      <c r="A41" s="13"/>
      <c r="B41" s="13"/>
    </row>
  </sheetData>
  <pageMargins left="0.5" right="0.25" top="0.5" bottom="0.5" header="0" footer="0.25"/>
  <pageSetup scale="87" fitToHeight="2" orientation="portrait" r:id="rId1"/>
  <headerFooter alignWithMargins="0">
    <oddFooter xml:space="preserve">&amp;C&amp;P
</oddFooter>
  </headerFooter>
  <rowBreaks count="1" manualBreakCount="1">
    <brk id="2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zoomScaleSheetLayoutView="100" workbookViewId="0"/>
  </sheetViews>
  <sheetFormatPr defaultColWidth="37.85546875" defaultRowHeight="9" customHeight="1"/>
  <cols>
    <col min="1" max="1" width="51.140625" style="77" customWidth="1"/>
    <col min="2" max="2" width="4.42578125" style="77" customWidth="1"/>
    <col min="3" max="8" width="10" style="77" customWidth="1"/>
    <col min="9" max="9" width="9.42578125" style="77" customWidth="1"/>
    <col min="10" max="10" width="10" style="77" customWidth="1"/>
    <col min="11" max="11" width="10.42578125" style="77" customWidth="1"/>
    <col min="12" max="16" width="15.7109375" style="77" customWidth="1"/>
    <col min="17" max="16384" width="37.85546875" style="77"/>
  </cols>
  <sheetData>
    <row r="1" spans="1:13" s="15" customFormat="1" ht="12.75" customHeight="1">
      <c r="A1" s="14" t="s">
        <v>0</v>
      </c>
    </row>
    <row r="2" spans="1:13" s="17" customFormat="1" ht="21" customHeight="1">
      <c r="A2" s="16" t="s">
        <v>9</v>
      </c>
    </row>
    <row r="3" spans="1:13" s="17" customFormat="1" ht="21" customHeight="1">
      <c r="A3" s="16"/>
    </row>
    <row r="4" spans="1:13" s="17" customFormat="1" ht="12" customHeight="1">
      <c r="A4" s="16"/>
    </row>
    <row r="5" spans="1:13" s="17" customFormat="1" ht="12" customHeight="1">
      <c r="A5" s="16"/>
    </row>
    <row r="6" spans="1:13" s="17" customFormat="1" ht="12" customHeight="1">
      <c r="A6" s="16"/>
      <c r="G6" s="18"/>
      <c r="I6" s="19"/>
    </row>
    <row r="7" spans="1:13" s="17" customFormat="1" ht="20.25">
      <c r="A7" s="20" t="s">
        <v>313</v>
      </c>
      <c r="B7" s="21"/>
      <c r="C7" s="21"/>
      <c r="D7" s="22"/>
      <c r="E7" s="21"/>
      <c r="F7" s="23"/>
      <c r="G7" s="24"/>
      <c r="H7" s="21"/>
      <c r="I7" s="23"/>
      <c r="J7" s="18" t="s">
        <v>10</v>
      </c>
    </row>
    <row r="8" spans="1:13" s="17" customFormat="1" ht="22.5">
      <c r="A8" s="925"/>
      <c r="B8" s="21"/>
      <c r="C8" s="21"/>
      <c r="D8" s="25"/>
      <c r="E8" s="21"/>
      <c r="F8" s="45"/>
      <c r="G8" s="24"/>
      <c r="I8" s="996" t="s">
        <v>314</v>
      </c>
      <c r="J8" s="997" t="s">
        <v>314</v>
      </c>
    </row>
    <row r="9" spans="1:13" s="17" customFormat="1" ht="12" customHeight="1">
      <c r="A9" s="945" t="s">
        <v>13</v>
      </c>
      <c r="B9" s="29"/>
      <c r="C9" s="29"/>
      <c r="D9" s="29"/>
      <c r="E9" s="29"/>
      <c r="F9" s="195"/>
      <c r="G9" s="196"/>
      <c r="H9" s="1030"/>
      <c r="I9" s="949">
        <v>42460</v>
      </c>
      <c r="J9" s="947">
        <v>42825</v>
      </c>
    </row>
    <row r="10" spans="1:13" s="17" customFormat="1" ht="7.5" customHeight="1">
      <c r="A10" s="950"/>
      <c r="B10" s="31"/>
      <c r="C10" s="31"/>
      <c r="D10" s="32"/>
      <c r="E10" s="31"/>
      <c r="F10" s="33"/>
      <c r="G10" s="190"/>
      <c r="I10" s="926"/>
      <c r="J10" s="998"/>
    </row>
    <row r="11" spans="1:13" s="35" customFormat="1" ht="12.75" customHeight="1">
      <c r="A11" s="950" t="s">
        <v>16</v>
      </c>
      <c r="B11" s="34"/>
      <c r="C11" s="34"/>
      <c r="D11" s="34"/>
      <c r="F11" s="34"/>
      <c r="G11" s="191"/>
      <c r="I11" s="930">
        <v>32171</v>
      </c>
      <c r="J11" s="999">
        <v>29814</v>
      </c>
    </row>
    <row r="12" spans="1:13" s="35" customFormat="1" ht="12" customHeight="1">
      <c r="A12" s="951" t="s">
        <v>343</v>
      </c>
      <c r="B12" s="34"/>
      <c r="C12" s="34"/>
      <c r="D12" s="34"/>
      <c r="F12" s="36"/>
      <c r="G12" s="192"/>
      <c r="I12" s="931">
        <v>1279.54294</v>
      </c>
      <c r="J12" s="1000">
        <v>0</v>
      </c>
    </row>
    <row r="13" spans="1:13" s="35" customFormat="1" ht="12" customHeight="1">
      <c r="A13" s="951" t="s">
        <v>344</v>
      </c>
      <c r="B13" s="34"/>
      <c r="C13" s="34"/>
      <c r="D13" s="34"/>
      <c r="F13" s="36"/>
      <c r="G13" s="192"/>
      <c r="I13" s="931"/>
      <c r="J13" s="1000">
        <v>318</v>
      </c>
    </row>
    <row r="14" spans="1:13" s="35" customFormat="1" ht="12.75" customHeight="1" thickBot="1">
      <c r="A14" s="950" t="s">
        <v>313</v>
      </c>
      <c r="B14" s="34"/>
      <c r="C14" s="34"/>
      <c r="D14" s="34"/>
      <c r="F14" s="193"/>
      <c r="G14" s="194"/>
      <c r="I14" s="932">
        <v>30891</v>
      </c>
      <c r="J14" s="1001">
        <v>29496</v>
      </c>
    </row>
    <row r="15" spans="1:13" s="35" customFormat="1" ht="18" customHeight="1">
      <c r="A15" s="952" t="s">
        <v>17</v>
      </c>
      <c r="B15" s="34"/>
      <c r="C15" s="34"/>
      <c r="D15" s="34"/>
      <c r="E15" s="34"/>
      <c r="F15" s="40"/>
      <c r="G15" s="38"/>
      <c r="H15" s="39"/>
      <c r="I15" s="1032"/>
      <c r="J15" s="1002">
        <v>-4.4999999999999998E-2</v>
      </c>
      <c r="L15" s="936"/>
      <c r="M15" s="935"/>
    </row>
    <row r="16" spans="1:13" s="35" customFormat="1" ht="12.75" customHeight="1">
      <c r="A16" s="37"/>
      <c r="B16" s="34"/>
      <c r="C16" s="34"/>
      <c r="D16" s="34"/>
      <c r="E16" s="34"/>
      <c r="G16" s="38"/>
      <c r="H16" s="39"/>
      <c r="I16" s="40"/>
      <c r="J16" s="41"/>
    </row>
    <row r="17" spans="1:11" s="17" customFormat="1" ht="12.75" customHeight="1">
      <c r="A17" s="16"/>
    </row>
    <row r="18" spans="1:11" s="17" customFormat="1" ht="12" customHeight="1">
      <c r="A18" s="1080" t="s">
        <v>340</v>
      </c>
      <c r="B18" s="967"/>
      <c r="C18" s="967"/>
      <c r="D18" s="967"/>
      <c r="E18" s="967"/>
      <c r="F18" s="954"/>
      <c r="G18" s="968"/>
      <c r="H18" s="968"/>
      <c r="J18" s="956" t="s">
        <v>53</v>
      </c>
    </row>
    <row r="19" spans="1:11" s="17" customFormat="1" ht="23.1" customHeight="1">
      <c r="A19" s="955"/>
      <c r="B19" s="955"/>
      <c r="C19" s="955"/>
      <c r="D19" s="955"/>
      <c r="E19" s="955"/>
      <c r="F19" s="954"/>
      <c r="G19" s="954"/>
      <c r="I19" s="958" t="s">
        <v>314</v>
      </c>
      <c r="J19" s="957" t="s">
        <v>314</v>
      </c>
    </row>
    <row r="20" spans="1:11" s="17" customFormat="1" ht="15.75" customHeight="1">
      <c r="A20" s="959" t="s">
        <v>13</v>
      </c>
      <c r="B20" s="959"/>
      <c r="C20" s="959"/>
      <c r="D20" s="959"/>
      <c r="E20" s="959"/>
      <c r="F20" s="960"/>
      <c r="G20" s="960"/>
      <c r="H20" s="1030"/>
      <c r="I20" s="948">
        <v>42460</v>
      </c>
      <c r="J20" s="947">
        <v>42825</v>
      </c>
    </row>
    <row r="21" spans="1:11" s="35" customFormat="1" ht="12.75" customHeight="1">
      <c r="A21" s="961"/>
      <c r="B21" s="961"/>
      <c r="C21" s="961"/>
      <c r="D21" s="961"/>
      <c r="E21" s="961"/>
      <c r="F21" s="954"/>
      <c r="G21" s="962"/>
      <c r="I21" s="962"/>
      <c r="J21" s="998"/>
      <c r="K21" s="173"/>
    </row>
    <row r="22" spans="1:11" s="35" customFormat="1" ht="12" customHeight="1">
      <c r="A22" s="1081" t="s">
        <v>341</v>
      </c>
      <c r="B22" s="961"/>
      <c r="C22" s="961"/>
      <c r="D22" s="961"/>
      <c r="E22" s="961"/>
      <c r="F22" s="954"/>
      <c r="G22" s="963"/>
      <c r="I22" s="964">
        <v>726</v>
      </c>
      <c r="J22" s="999">
        <v>737</v>
      </c>
    </row>
    <row r="23" spans="1:11" s="35" customFormat="1" ht="12.75" customHeight="1">
      <c r="A23" s="965" t="s">
        <v>315</v>
      </c>
      <c r="B23" s="961"/>
      <c r="C23" s="961"/>
      <c r="D23" s="961"/>
      <c r="E23" s="961"/>
      <c r="F23" s="954"/>
      <c r="G23" s="963"/>
      <c r="I23" s="970">
        <v>249</v>
      </c>
      <c r="J23" s="1031">
        <v>280</v>
      </c>
    </row>
    <row r="24" spans="1:11" s="35" customFormat="1" ht="18" customHeight="1" thickBot="1">
      <c r="A24" s="1081" t="s">
        <v>342</v>
      </c>
      <c r="B24" s="961"/>
      <c r="C24" s="961"/>
      <c r="D24" s="961"/>
      <c r="E24" s="961"/>
      <c r="F24" s="954"/>
      <c r="G24" s="963"/>
      <c r="I24" s="966">
        <v>477</v>
      </c>
      <c r="J24" s="1001">
        <v>457</v>
      </c>
    </row>
    <row r="25" spans="1:11" s="35" customFormat="1" ht="11.25" customHeight="1">
      <c r="A25" s="952" t="s">
        <v>17</v>
      </c>
      <c r="B25" s="967"/>
      <c r="C25" s="967"/>
      <c r="D25" s="967"/>
      <c r="E25" s="967"/>
      <c r="F25" s="954"/>
      <c r="G25" s="968"/>
      <c r="I25" s="972"/>
      <c r="J25" s="1002">
        <v>-4.2000000000000003E-2</v>
      </c>
    </row>
    <row r="26" spans="1:11" s="17" customFormat="1" ht="12.75" customHeight="1">
      <c r="A26" s="967"/>
      <c r="B26" s="967"/>
      <c r="C26" s="967"/>
      <c r="D26" s="968"/>
      <c r="E26" s="969"/>
      <c r="F26" s="954"/>
      <c r="G26" s="968"/>
      <c r="H26" s="971"/>
      <c r="I26" s="970"/>
    </row>
    <row r="27" spans="1:11" s="17" customFormat="1" ht="12.75" customHeight="1">
      <c r="A27" s="967"/>
      <c r="B27" s="967"/>
      <c r="C27" s="967"/>
      <c r="D27" s="968"/>
      <c r="E27" s="969"/>
      <c r="F27" s="954"/>
      <c r="G27" s="968"/>
      <c r="H27" s="971"/>
      <c r="I27" s="970"/>
    </row>
    <row r="28" spans="1:11" s="17" customFormat="1" ht="12.75" customHeight="1">
      <c r="A28" s="20" t="s">
        <v>332</v>
      </c>
      <c r="B28" s="924"/>
      <c r="C28" s="924"/>
      <c r="D28" s="924"/>
      <c r="E28" s="924"/>
      <c r="F28" s="941"/>
      <c r="G28" s="942"/>
      <c r="J28" s="941" t="s">
        <v>53</v>
      </c>
    </row>
    <row r="29" spans="1:11" s="17" customFormat="1" ht="23.1" customHeight="1">
      <c r="A29" s="925"/>
      <c r="B29" s="924"/>
      <c r="C29" s="924"/>
      <c r="D29" s="923"/>
      <c r="E29" s="943"/>
      <c r="F29" s="923"/>
      <c r="I29" s="958" t="s">
        <v>314</v>
      </c>
      <c r="J29" s="957" t="s">
        <v>314</v>
      </c>
    </row>
    <row r="30" spans="1:11" s="17" customFormat="1" ht="12.75" customHeight="1">
      <c r="A30" s="945" t="s">
        <v>13</v>
      </c>
      <c r="B30" s="945"/>
      <c r="C30" s="945"/>
      <c r="D30" s="946"/>
      <c r="E30" s="947"/>
      <c r="F30" s="946"/>
      <c r="G30" s="1030"/>
      <c r="H30" s="1030"/>
      <c r="I30" s="949">
        <v>42460</v>
      </c>
      <c r="J30" s="947">
        <v>42825</v>
      </c>
    </row>
    <row r="31" spans="1:11" s="17" customFormat="1" ht="12.75" customHeight="1">
      <c r="A31" s="950"/>
      <c r="B31" s="950"/>
      <c r="C31" s="950"/>
      <c r="D31" s="926"/>
      <c r="E31" s="927"/>
      <c r="F31" s="923"/>
      <c r="I31" s="926"/>
      <c r="J31" s="998"/>
    </row>
    <row r="32" spans="1:11" s="17" customFormat="1" ht="12.75" customHeight="1">
      <c r="A32" s="950" t="s">
        <v>333</v>
      </c>
      <c r="B32" s="950"/>
      <c r="C32" s="950"/>
      <c r="D32" s="928"/>
      <c r="E32" s="929"/>
      <c r="F32" s="923"/>
      <c r="I32" s="930">
        <v>195</v>
      </c>
      <c r="J32" s="999">
        <v>343</v>
      </c>
    </row>
    <row r="33" spans="1:10" s="17" customFormat="1" ht="12.75" customHeight="1">
      <c r="A33" s="951" t="s">
        <v>345</v>
      </c>
      <c r="B33" s="950"/>
      <c r="C33" s="950"/>
      <c r="D33" s="928"/>
      <c r="E33" s="929"/>
      <c r="F33" s="923"/>
      <c r="I33" s="931"/>
      <c r="J33" s="1000">
        <v>114</v>
      </c>
    </row>
    <row r="34" spans="1:10" s="17" customFormat="1" ht="12.75" customHeight="1" thickBot="1">
      <c r="A34" s="950" t="s">
        <v>332</v>
      </c>
      <c r="B34" s="950"/>
      <c r="C34" s="950"/>
      <c r="D34" s="928"/>
      <c r="E34" s="929"/>
      <c r="F34" s="923"/>
      <c r="I34" s="932">
        <v>195</v>
      </c>
      <c r="J34" s="1001">
        <v>229</v>
      </c>
    </row>
    <row r="35" spans="1:10" s="17" customFormat="1" ht="12.75" customHeight="1">
      <c r="A35" s="952" t="s">
        <v>17</v>
      </c>
      <c r="B35" s="952"/>
      <c r="C35" s="952"/>
      <c r="D35" s="933"/>
      <c r="E35" s="934"/>
      <c r="F35" s="923"/>
      <c r="I35" s="935"/>
      <c r="J35" s="1002">
        <v>0.17435897435897435</v>
      </c>
    </row>
    <row r="36" spans="1:10" s="17" customFormat="1" ht="12.75" customHeight="1">
      <c r="A36" s="967"/>
      <c r="B36" s="967"/>
      <c r="C36" s="967"/>
      <c r="D36" s="968"/>
      <c r="E36" s="969"/>
      <c r="F36" s="954"/>
      <c r="G36" s="968"/>
      <c r="H36" s="971"/>
      <c r="I36" s="970"/>
    </row>
    <row r="37" spans="1:10" s="17" customFormat="1" ht="12.75" customHeight="1">
      <c r="A37" s="967"/>
      <c r="B37" s="967"/>
      <c r="C37" s="967"/>
      <c r="D37" s="968"/>
      <c r="E37" s="969"/>
      <c r="F37" s="954"/>
      <c r="G37" s="968"/>
      <c r="H37" s="971"/>
      <c r="I37" s="970"/>
    </row>
    <row r="38" spans="1:10" s="17" customFormat="1" ht="20.25">
      <c r="A38" s="42" t="s">
        <v>71</v>
      </c>
      <c r="I38" s="16"/>
    </row>
    <row r="39" spans="1:10" s="31" customFormat="1" ht="15.75" customHeight="1">
      <c r="A39" s="42" t="s">
        <v>329</v>
      </c>
      <c r="B39" s="19"/>
      <c r="C39" s="19"/>
      <c r="D39" s="19"/>
      <c r="E39" s="19"/>
      <c r="F39" s="19"/>
      <c r="G39" s="19"/>
      <c r="H39" s="19"/>
      <c r="I39" s="19"/>
      <c r="J39" s="18" t="s">
        <v>10</v>
      </c>
    </row>
    <row r="40" spans="1:10" s="31" customFormat="1" ht="15">
      <c r="A40" s="43"/>
      <c r="B40" s="44"/>
      <c r="C40" s="45" t="s">
        <v>18</v>
      </c>
      <c r="D40" s="45" t="s">
        <v>18</v>
      </c>
      <c r="E40" s="45" t="s">
        <v>18</v>
      </c>
      <c r="F40" s="45" t="s">
        <v>18</v>
      </c>
      <c r="G40" s="45" t="s">
        <v>18</v>
      </c>
      <c r="H40" s="45" t="s">
        <v>18</v>
      </c>
      <c r="I40" s="45" t="s">
        <v>18</v>
      </c>
      <c r="J40" s="24" t="s">
        <v>18</v>
      </c>
    </row>
    <row r="41" spans="1:10" s="31" customFormat="1" ht="15">
      <c r="A41" s="43"/>
      <c r="B41" s="46"/>
      <c r="C41" s="26" t="s">
        <v>12</v>
      </c>
      <c r="D41" s="26" t="s">
        <v>12</v>
      </c>
      <c r="E41" s="26" t="s">
        <v>12</v>
      </c>
      <c r="F41" s="26" t="s">
        <v>12</v>
      </c>
      <c r="G41" s="26" t="s">
        <v>12</v>
      </c>
      <c r="H41" s="26" t="s">
        <v>12</v>
      </c>
      <c r="I41" s="26" t="s">
        <v>12</v>
      </c>
      <c r="J41" s="27" t="s">
        <v>12</v>
      </c>
    </row>
    <row r="42" spans="1:10" s="15" customFormat="1" ht="15">
      <c r="A42" s="28" t="s">
        <v>13</v>
      </c>
      <c r="B42" s="47"/>
      <c r="C42" s="30" t="s">
        <v>19</v>
      </c>
      <c r="D42" s="30" t="s">
        <v>14</v>
      </c>
      <c r="E42" s="30" t="s">
        <v>20</v>
      </c>
      <c r="F42" s="30" t="s">
        <v>21</v>
      </c>
      <c r="G42" s="30" t="s">
        <v>22</v>
      </c>
      <c r="H42" s="30" t="s">
        <v>15</v>
      </c>
      <c r="I42" s="30" t="s">
        <v>64</v>
      </c>
      <c r="J42" s="48" t="s">
        <v>317</v>
      </c>
    </row>
    <row r="43" spans="1:10" s="31" customFormat="1" ht="7.5" customHeight="1">
      <c r="A43" s="49"/>
      <c r="C43" s="984"/>
      <c r="D43" s="984"/>
      <c r="E43" s="984"/>
      <c r="F43" s="975" t="s">
        <v>23</v>
      </c>
      <c r="G43" s="975"/>
      <c r="H43" s="975"/>
      <c r="I43" s="975"/>
      <c r="J43" s="50"/>
    </row>
    <row r="44" spans="1:10" s="57" customFormat="1" ht="15">
      <c r="A44" s="51" t="s">
        <v>330</v>
      </c>
      <c r="B44" s="55"/>
      <c r="C44" s="985">
        <v>4353</v>
      </c>
      <c r="D44" s="985">
        <v>4171</v>
      </c>
      <c r="E44" s="985">
        <v>5513</v>
      </c>
      <c r="F44" s="976">
        <v>4430</v>
      </c>
      <c r="G44" s="976">
        <v>831</v>
      </c>
      <c r="H44" s="976">
        <v>3747</v>
      </c>
      <c r="I44" s="976">
        <v>4600</v>
      </c>
      <c r="J44" s="56">
        <v>3553</v>
      </c>
    </row>
    <row r="45" spans="1:10" s="57" customFormat="1" ht="15">
      <c r="A45" s="54" t="s">
        <v>62</v>
      </c>
      <c r="B45" s="58"/>
      <c r="C45" s="986"/>
      <c r="D45" s="986"/>
      <c r="E45" s="986"/>
      <c r="F45" s="977"/>
      <c r="G45" s="977"/>
      <c r="H45" s="977"/>
      <c r="I45" s="977"/>
      <c r="J45" s="59"/>
    </row>
    <row r="46" spans="1:10" s="57" customFormat="1" ht="15">
      <c r="A46" s="60" t="s">
        <v>69</v>
      </c>
      <c r="B46" s="61"/>
      <c r="C46" s="987">
        <v>2274</v>
      </c>
      <c r="D46" s="987">
        <v>2195</v>
      </c>
      <c r="E46" s="987">
        <v>3065</v>
      </c>
      <c r="F46" s="978">
        <v>2336</v>
      </c>
      <c r="G46" s="978">
        <v>864</v>
      </c>
      <c r="H46" s="978">
        <v>1829</v>
      </c>
      <c r="I46" s="978">
        <v>2349</v>
      </c>
      <c r="J46" s="62">
        <v>1629</v>
      </c>
    </row>
    <row r="47" spans="1:10" s="57" customFormat="1" ht="15">
      <c r="A47" s="60" t="s">
        <v>24</v>
      </c>
      <c r="B47" s="61"/>
      <c r="C47" s="987">
        <v>1208</v>
      </c>
      <c r="D47" s="987">
        <v>1202</v>
      </c>
      <c r="E47" s="987">
        <v>1178</v>
      </c>
      <c r="F47" s="978">
        <v>1188</v>
      </c>
      <c r="G47" s="978">
        <v>1013</v>
      </c>
      <c r="H47" s="978">
        <v>1038</v>
      </c>
      <c r="I47" s="978">
        <v>1137</v>
      </c>
      <c r="J47" s="62">
        <v>1132</v>
      </c>
    </row>
    <row r="48" spans="1:10" s="57" customFormat="1" ht="15">
      <c r="A48" s="60" t="s">
        <v>25</v>
      </c>
      <c r="B48" s="61"/>
      <c r="C48" s="987">
        <v>-32</v>
      </c>
      <c r="D48" s="987">
        <v>-51</v>
      </c>
      <c r="E48" s="987">
        <v>-28</v>
      </c>
      <c r="F48" s="978">
        <v>-32</v>
      </c>
      <c r="G48" s="978">
        <v>1826</v>
      </c>
      <c r="H48" s="978">
        <v>-97</v>
      </c>
      <c r="I48" s="978">
        <v>-98</v>
      </c>
      <c r="J48" s="62">
        <v>846</v>
      </c>
    </row>
    <row r="49" spans="1:10" s="57" customFormat="1" ht="24.75">
      <c r="A49" s="63" t="s">
        <v>26</v>
      </c>
      <c r="B49" s="61"/>
      <c r="C49" s="988">
        <v>18</v>
      </c>
      <c r="D49" s="988">
        <v>18</v>
      </c>
      <c r="E49" s="988">
        <v>16</v>
      </c>
      <c r="F49" s="979">
        <v>20</v>
      </c>
      <c r="G49" s="979">
        <v>20</v>
      </c>
      <c r="H49" s="979">
        <v>23</v>
      </c>
      <c r="I49" s="979">
        <v>35</v>
      </c>
      <c r="J49" s="65">
        <v>21</v>
      </c>
    </row>
    <row r="50" spans="1:10" s="57" customFormat="1" ht="15">
      <c r="A50" s="197" t="s">
        <v>54</v>
      </c>
      <c r="B50" s="61"/>
      <c r="C50" s="987">
        <v>7821</v>
      </c>
      <c r="D50" s="987">
        <v>7535</v>
      </c>
      <c r="E50" s="987">
        <v>9744</v>
      </c>
      <c r="F50" s="978">
        <v>7942</v>
      </c>
      <c r="G50" s="978">
        <v>4554</v>
      </c>
      <c r="H50" s="978">
        <v>6540</v>
      </c>
      <c r="I50" s="978">
        <v>8023</v>
      </c>
      <c r="J50" s="62">
        <v>7181</v>
      </c>
    </row>
    <row r="51" spans="1:10" s="57" customFormat="1" ht="15">
      <c r="A51" s="67" t="s">
        <v>316</v>
      </c>
      <c r="B51" s="61"/>
      <c r="C51" s="988">
        <v>3980</v>
      </c>
      <c r="D51" s="988">
        <v>4009</v>
      </c>
      <c r="E51" s="988">
        <v>4039</v>
      </c>
      <c r="F51" s="979">
        <v>4017</v>
      </c>
      <c r="G51" s="979">
        <v>3982</v>
      </c>
      <c r="H51" s="979">
        <v>3942</v>
      </c>
      <c r="I51" s="979">
        <v>3987</v>
      </c>
      <c r="J51" s="65">
        <v>4059</v>
      </c>
    </row>
    <row r="52" spans="1:10" s="57" customFormat="1" ht="15.75" thickBot="1">
      <c r="A52" s="66" t="s">
        <v>28</v>
      </c>
      <c r="B52" s="55"/>
      <c r="C52" s="989">
        <v>11801</v>
      </c>
      <c r="D52" s="989">
        <v>11544</v>
      </c>
      <c r="E52" s="989">
        <v>13783</v>
      </c>
      <c r="F52" s="980">
        <v>11959</v>
      </c>
      <c r="G52" s="980">
        <v>8536</v>
      </c>
      <c r="H52" s="980">
        <v>10482</v>
      </c>
      <c r="I52" s="980">
        <v>12010</v>
      </c>
      <c r="J52" s="69">
        <v>11240</v>
      </c>
    </row>
    <row r="53" spans="1:10" s="57" customFormat="1" ht="7.5" customHeight="1">
      <c r="A53" s="66"/>
      <c r="B53" s="55"/>
      <c r="C53" s="985"/>
      <c r="D53" s="985"/>
      <c r="E53" s="985"/>
      <c r="F53" s="976"/>
      <c r="G53" s="976"/>
      <c r="H53" s="976"/>
      <c r="I53" s="993"/>
      <c r="J53" s="70"/>
    </row>
    <row r="54" spans="1:10" s="57" customFormat="1" ht="15">
      <c r="A54" s="172" t="s">
        <v>63</v>
      </c>
      <c r="B54" s="52"/>
      <c r="C54" s="990"/>
      <c r="D54" s="990"/>
      <c r="E54" s="990"/>
      <c r="F54" s="981"/>
      <c r="G54" s="981"/>
      <c r="H54" s="981"/>
      <c r="I54" s="994"/>
      <c r="J54" s="72"/>
    </row>
    <row r="55" spans="1:10" s="57" customFormat="1" ht="15">
      <c r="A55" s="73" t="s">
        <v>70</v>
      </c>
      <c r="B55" s="61"/>
      <c r="C55" s="987">
        <v>0</v>
      </c>
      <c r="D55" s="987">
        <v>342</v>
      </c>
      <c r="E55" s="987">
        <v>-2598</v>
      </c>
      <c r="F55" s="978">
        <v>165</v>
      </c>
      <c r="G55" s="978">
        <v>3550</v>
      </c>
      <c r="H55" s="978">
        <v>797</v>
      </c>
      <c r="I55" s="978">
        <v>-1589</v>
      </c>
      <c r="J55" s="62">
        <v>0</v>
      </c>
    </row>
    <row r="56" spans="1:10" s="57" customFormat="1" ht="15">
      <c r="A56" s="71" t="s">
        <v>29</v>
      </c>
      <c r="B56" s="61"/>
      <c r="C56" s="987">
        <v>0</v>
      </c>
      <c r="D56" s="987">
        <v>0</v>
      </c>
      <c r="E56" s="987">
        <v>-254</v>
      </c>
      <c r="F56" s="978">
        <v>-142</v>
      </c>
      <c r="G56" s="978">
        <v>0</v>
      </c>
      <c r="H56" s="978">
        <v>0</v>
      </c>
      <c r="I56" s="978">
        <v>0</v>
      </c>
      <c r="J56" s="62">
        <v>-126</v>
      </c>
    </row>
    <row r="57" spans="1:10" s="57" customFormat="1" ht="15">
      <c r="A57" s="71" t="s">
        <v>30</v>
      </c>
      <c r="B57" s="74"/>
      <c r="C57" s="1062">
        <v>0</v>
      </c>
      <c r="D57" s="1062">
        <v>0</v>
      </c>
      <c r="E57" s="1062">
        <v>0</v>
      </c>
      <c r="F57" s="1063">
        <v>0</v>
      </c>
      <c r="G57" s="1063">
        <v>-1007</v>
      </c>
      <c r="H57" s="1063">
        <v>0</v>
      </c>
      <c r="I57" s="1063">
        <v>0</v>
      </c>
      <c r="J57" s="1064">
        <v>0</v>
      </c>
    </row>
    <row r="58" spans="1:10" s="57" customFormat="1" ht="15">
      <c r="A58" s="71" t="s">
        <v>331</v>
      </c>
      <c r="B58" s="61"/>
      <c r="C58" s="991">
        <v>-741</v>
      </c>
      <c r="D58" s="991">
        <v>-717</v>
      </c>
      <c r="E58" s="991">
        <v>-709</v>
      </c>
      <c r="F58" s="982">
        <v>-661</v>
      </c>
      <c r="G58" s="982">
        <v>0</v>
      </c>
      <c r="H58" s="982">
        <v>0</v>
      </c>
      <c r="I58" s="982">
        <v>0</v>
      </c>
      <c r="J58" s="179">
        <v>0</v>
      </c>
    </row>
    <row r="59" spans="1:10" s="57" customFormat="1" ht="15.75" thickBot="1">
      <c r="A59" s="66" t="s">
        <v>31</v>
      </c>
      <c r="B59" s="55"/>
      <c r="C59" s="989">
        <v>11060</v>
      </c>
      <c r="D59" s="989">
        <v>11169</v>
      </c>
      <c r="E59" s="989">
        <v>10222</v>
      </c>
      <c r="F59" s="980">
        <v>11321</v>
      </c>
      <c r="G59" s="980">
        <v>11079</v>
      </c>
      <c r="H59" s="980">
        <v>11279</v>
      </c>
      <c r="I59" s="980">
        <v>10421</v>
      </c>
      <c r="J59" s="983">
        <v>11114</v>
      </c>
    </row>
    <row r="60" spans="1:10" s="992" customFormat="1" ht="15">
      <c r="A60" s="961" t="s">
        <v>16</v>
      </c>
      <c r="B60" s="976"/>
      <c r="C60" s="976"/>
      <c r="D60" s="976"/>
      <c r="E60" s="976"/>
      <c r="F60" s="976"/>
      <c r="G60" s="976"/>
      <c r="H60" s="976"/>
      <c r="I60" s="976">
        <v>32340</v>
      </c>
      <c r="J60" s="1073">
        <v>29814</v>
      </c>
    </row>
    <row r="61" spans="1:10" s="57" customFormat="1" ht="15">
      <c r="A61" s="66" t="s">
        <v>320</v>
      </c>
      <c r="B61" s="55"/>
      <c r="C61" s="55"/>
      <c r="D61" s="55"/>
      <c r="E61" s="55"/>
      <c r="F61" s="180"/>
      <c r="G61" s="992"/>
      <c r="H61" s="992"/>
      <c r="I61" s="1036">
        <v>0.32200000000000001</v>
      </c>
      <c r="J61" s="1074">
        <v>0.373</v>
      </c>
    </row>
    <row r="63" spans="1:10" s="75" customFormat="1" ht="12">
      <c r="B63" s="76"/>
      <c r="C63" s="76"/>
      <c r="D63" s="76"/>
      <c r="E63" s="76"/>
      <c r="F63" s="76"/>
      <c r="G63" s="76"/>
      <c r="H63" s="76"/>
      <c r="I63" s="76"/>
      <c r="J63" s="76"/>
    </row>
    <row r="64" spans="1:10" ht="9" customHeight="1">
      <c r="B64" s="15"/>
    </row>
    <row r="65" spans="6:10" ht="9" customHeight="1">
      <c r="J65" s="83"/>
    </row>
    <row r="66" spans="6:10" ht="9" customHeight="1">
      <c r="F66" s="83"/>
      <c r="G66" s="83"/>
      <c r="H66" s="83"/>
      <c r="I66" s="83"/>
    </row>
  </sheetData>
  <pageMargins left="0.5" right="0.25" top="0.5" bottom="0.5" header="0" footer="0.25"/>
  <pageSetup scale="72" orientation="portrait" r:id="rId1"/>
  <headerFooter alignWithMargins="0">
    <oddFooter>&amp;C&amp;P</oddFooter>
  </headerFooter>
  <ignoredErrors>
    <ignoredError sqref="C42:J42"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GridLines="0" zoomScaleNormal="100" workbookViewId="0"/>
  </sheetViews>
  <sheetFormatPr defaultColWidth="9.140625" defaultRowHeight="12.75"/>
  <cols>
    <col min="1" max="1" width="90.85546875" style="201" customWidth="1"/>
    <col min="2" max="2" width="11.140625" style="201" customWidth="1"/>
    <col min="3" max="16384" width="9.140625" style="201"/>
  </cols>
  <sheetData>
    <row r="1" spans="1:2" ht="12" customHeight="1">
      <c r="A1" s="199" t="s">
        <v>74</v>
      </c>
      <c r="B1" s="200"/>
    </row>
    <row r="2" spans="1:2" ht="21" customHeight="1">
      <c r="A2" s="202" t="s">
        <v>75</v>
      </c>
      <c r="B2" s="200"/>
    </row>
    <row r="3" spans="1:2" ht="12" customHeight="1">
      <c r="A3" s="202"/>
      <c r="B3" s="200"/>
    </row>
    <row r="4" spans="1:2" ht="12" customHeight="1">
      <c r="A4" s="202"/>
      <c r="B4" s="200"/>
    </row>
    <row r="5" spans="1:2" ht="12" customHeight="1">
      <c r="A5" s="203" t="s">
        <v>76</v>
      </c>
      <c r="B5" s="203">
        <v>3</v>
      </c>
    </row>
    <row r="6" spans="1:2" ht="12" customHeight="1">
      <c r="A6" s="204"/>
      <c r="B6" s="204"/>
    </row>
    <row r="7" spans="1:2" ht="12" customHeight="1">
      <c r="A7" s="203" t="s">
        <v>77</v>
      </c>
      <c r="B7" s="203">
        <v>5</v>
      </c>
    </row>
    <row r="8" spans="1:2" ht="12" customHeight="1">
      <c r="A8" s="204"/>
      <c r="B8" s="204"/>
    </row>
    <row r="9" spans="1:2" ht="12" customHeight="1">
      <c r="A9" s="203" t="s">
        <v>78</v>
      </c>
      <c r="B9" s="203">
        <v>7</v>
      </c>
    </row>
    <row r="10" spans="1:2" ht="12" customHeight="1">
      <c r="A10" s="204"/>
      <c r="B10" s="204"/>
    </row>
    <row r="11" spans="1:2" ht="12" customHeight="1">
      <c r="A11" s="203" t="s">
        <v>79</v>
      </c>
      <c r="B11" s="203">
        <v>7</v>
      </c>
    </row>
    <row r="12" spans="1:2" ht="12" customHeight="1">
      <c r="A12" s="204"/>
      <c r="B12" s="204"/>
    </row>
    <row r="13" spans="1:2" ht="12" customHeight="1">
      <c r="A13" s="203" t="s">
        <v>80</v>
      </c>
      <c r="B13" s="203">
        <v>9</v>
      </c>
    </row>
    <row r="14" spans="1:2" ht="12" customHeight="1">
      <c r="A14" s="204"/>
      <c r="B14" s="204"/>
    </row>
    <row r="15" spans="1:2" ht="12" customHeight="1">
      <c r="A15" s="203" t="s">
        <v>81</v>
      </c>
      <c r="B15" s="203">
        <v>12</v>
      </c>
    </row>
    <row r="16" spans="1:2" ht="12" customHeight="1">
      <c r="A16" s="204"/>
      <c r="B16" s="204"/>
    </row>
    <row r="17" spans="1:2" ht="12" customHeight="1">
      <c r="A17" s="203" t="s">
        <v>82</v>
      </c>
      <c r="B17" s="203">
        <v>13</v>
      </c>
    </row>
    <row r="18" spans="1:2" ht="12" customHeight="1">
      <c r="A18" s="204"/>
      <c r="B18" s="204"/>
    </row>
    <row r="19" spans="1:2" ht="12" customHeight="1">
      <c r="A19" s="203" t="s">
        <v>83</v>
      </c>
      <c r="B19" s="203">
        <v>15</v>
      </c>
    </row>
    <row r="20" spans="1:2" ht="12" customHeight="1">
      <c r="A20" s="204"/>
      <c r="B20" s="204"/>
    </row>
    <row r="21" spans="1:2" ht="12" customHeight="1">
      <c r="A21" s="203" t="s">
        <v>84</v>
      </c>
      <c r="B21" s="203">
        <v>16</v>
      </c>
    </row>
    <row r="22" spans="1:2" ht="12" customHeight="1">
      <c r="A22" s="204"/>
      <c r="B22" s="204"/>
    </row>
    <row r="23" spans="1:2" ht="12" customHeight="1">
      <c r="A23" s="203" t="s">
        <v>85</v>
      </c>
      <c r="B23" s="203">
        <v>18</v>
      </c>
    </row>
    <row r="24" spans="1:2" ht="12" customHeight="1">
      <c r="A24" s="204"/>
      <c r="B24" s="204"/>
    </row>
  </sheetData>
  <pageMargins left="0.5" right="0.25" top="0.5" bottom="0.5" header="0" footer="0.25"/>
  <pageSetup scale="96" orientation="portrait" cellComments="atEnd"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zoomScaleNormal="100" zoomScaleSheetLayoutView="100" workbookViewId="0"/>
  </sheetViews>
  <sheetFormatPr defaultColWidth="7.5703125" defaultRowHeight="12"/>
  <cols>
    <col min="1" max="1" width="45.7109375" style="87" customWidth="1"/>
    <col min="2" max="3" width="4.42578125" style="87" customWidth="1"/>
    <col min="4" max="5" width="10" style="97" customWidth="1"/>
    <col min="6" max="6" width="10" style="87" customWidth="1"/>
    <col min="7" max="7" width="9.7109375" style="132" customWidth="1"/>
    <col min="8" max="8" width="9.5703125" style="87" customWidth="1"/>
    <col min="9" max="9" width="9.7109375" style="87" customWidth="1"/>
    <col min="10" max="10" width="9.28515625" style="87" bestFit="1" customWidth="1"/>
    <col min="11" max="11" width="9.42578125" style="87" customWidth="1"/>
    <col min="12" max="16384" width="7.5703125" style="87"/>
  </cols>
  <sheetData>
    <row r="1" spans="1:11" ht="12" customHeight="1">
      <c r="A1" s="84" t="s">
        <v>40</v>
      </c>
      <c r="B1" s="84"/>
      <c r="C1" s="85"/>
      <c r="D1" s="86"/>
      <c r="E1" s="86"/>
      <c r="F1" s="85"/>
      <c r="G1"/>
    </row>
    <row r="2" spans="1:11" ht="20.25">
      <c r="A2" s="16" t="s">
        <v>9</v>
      </c>
      <c r="B2" s="88"/>
      <c r="C2" s="89"/>
      <c r="D2" s="90"/>
      <c r="E2" s="90"/>
      <c r="F2" s="89"/>
      <c r="G2" s="18"/>
    </row>
    <row r="3" spans="1:11" ht="24" customHeight="1">
      <c r="A3" s="88"/>
      <c r="B3" s="88"/>
      <c r="C3" s="89"/>
      <c r="D3" s="90"/>
      <c r="E3" s="90"/>
      <c r="F3" s="89"/>
      <c r="G3" s="18"/>
    </row>
    <row r="4" spans="1:11" ht="12" customHeight="1">
      <c r="A4" s="91"/>
      <c r="B4" s="92"/>
      <c r="C4" s="93"/>
      <c r="D4" s="94"/>
      <c r="E4" s="90"/>
      <c r="F4" s="89"/>
      <c r="G4" s="87"/>
    </row>
    <row r="5" spans="1:11" ht="15">
      <c r="A5" s="973" t="s">
        <v>321</v>
      </c>
      <c r="B5" s="92"/>
      <c r="C5" s="93"/>
      <c r="D5" s="90"/>
      <c r="E5" s="89"/>
      <c r="F5" s="18"/>
      <c r="G5" s="94"/>
      <c r="H5" s="90"/>
      <c r="I5" s="89"/>
      <c r="K5" s="18" t="s">
        <v>41</v>
      </c>
    </row>
    <row r="6" spans="1:11" s="96" customFormat="1" ht="12" customHeight="1">
      <c r="A6" s="925"/>
      <c r="B6" s="92"/>
      <c r="C6" s="93"/>
      <c r="H6" s="94"/>
      <c r="I6" s="97"/>
      <c r="J6" s="87"/>
      <c r="K6" s="98"/>
    </row>
    <row r="7" spans="1:11" s="96" customFormat="1" ht="22.5">
      <c r="A7" s="1003"/>
      <c r="B7" s="99"/>
      <c r="C7" s="99"/>
      <c r="D7" s="1007"/>
      <c r="E7" s="1007"/>
      <c r="F7" s="1007"/>
      <c r="G7" s="944" t="s">
        <v>314</v>
      </c>
      <c r="H7" s="1007"/>
      <c r="I7" s="1007"/>
      <c r="J7" s="1007"/>
      <c r="K7" s="943" t="s">
        <v>314</v>
      </c>
    </row>
    <row r="8" spans="1:11" s="96" customFormat="1">
      <c r="A8" s="1004" t="s">
        <v>13</v>
      </c>
      <c r="B8" s="102"/>
      <c r="C8" s="102"/>
      <c r="D8" s="1008"/>
      <c r="E8" s="1008"/>
      <c r="F8" s="1008"/>
      <c r="G8" s="1009">
        <v>42460</v>
      </c>
      <c r="H8" s="1008"/>
      <c r="I8" s="1008"/>
      <c r="J8" s="1008"/>
      <c r="K8" s="1008">
        <v>42825</v>
      </c>
    </row>
    <row r="9" spans="1:11" s="96" customFormat="1">
      <c r="A9" s="1005" t="s">
        <v>322</v>
      </c>
      <c r="C9" s="104"/>
      <c r="D9" s="1010" t="s">
        <v>44</v>
      </c>
      <c r="E9" s="1010" t="s">
        <v>45</v>
      </c>
      <c r="F9" s="1010" t="s">
        <v>46</v>
      </c>
      <c r="G9" s="1011"/>
      <c r="H9" s="1025" t="s">
        <v>44</v>
      </c>
      <c r="I9" s="1025" t="s">
        <v>45</v>
      </c>
      <c r="J9" s="1025" t="s">
        <v>46</v>
      </c>
      <c r="K9" s="1018"/>
    </row>
    <row r="10" spans="1:11" ht="12.75">
      <c r="A10" s="1006" t="s">
        <v>47</v>
      </c>
      <c r="B10" s="106"/>
      <c r="C10" s="107"/>
      <c r="D10" s="974"/>
      <c r="E10" s="974"/>
      <c r="F10" s="974"/>
      <c r="G10" s="1012">
        <v>1.06</v>
      </c>
      <c r="H10" s="938"/>
      <c r="I10" s="938"/>
      <c r="J10" s="938"/>
      <c r="K10" s="1019">
        <v>0.84</v>
      </c>
    </row>
    <row r="11" spans="1:11">
      <c r="A11" s="937" t="s">
        <v>323</v>
      </c>
      <c r="B11" s="108"/>
      <c r="C11" s="109"/>
      <c r="D11" s="111">
        <v>165</v>
      </c>
      <c r="E11" s="111">
        <v>-63</v>
      </c>
      <c r="F11" s="111">
        <v>102</v>
      </c>
      <c r="G11" s="1013">
        <v>0.02</v>
      </c>
      <c r="H11" s="110">
        <v>0</v>
      </c>
      <c r="I11" s="110">
        <v>0</v>
      </c>
      <c r="J11" s="110">
        <v>0</v>
      </c>
      <c r="K11" s="1020">
        <v>0</v>
      </c>
    </row>
    <row r="12" spans="1:11">
      <c r="A12" s="937" t="s">
        <v>48</v>
      </c>
      <c r="B12" s="108"/>
      <c r="C12" s="109"/>
      <c r="D12" s="117">
        <v>0</v>
      </c>
      <c r="E12" s="117">
        <v>0</v>
      </c>
      <c r="F12" s="117">
        <v>0</v>
      </c>
      <c r="G12" s="1014">
        <v>0</v>
      </c>
      <c r="H12" s="116">
        <v>848</v>
      </c>
      <c r="I12" s="116">
        <v>-336</v>
      </c>
      <c r="J12" s="116">
        <v>512</v>
      </c>
      <c r="K12" s="1020">
        <v>0.13</v>
      </c>
    </row>
    <row r="13" spans="1:11">
      <c r="A13" s="937" t="s">
        <v>29</v>
      </c>
      <c r="B13" s="108"/>
      <c r="C13" s="109"/>
      <c r="D13" s="117">
        <v>-142</v>
      </c>
      <c r="E13" s="117">
        <v>54</v>
      </c>
      <c r="F13" s="117">
        <v>-88</v>
      </c>
      <c r="G13" s="1013">
        <v>-0.02</v>
      </c>
      <c r="H13" s="116">
        <v>-126</v>
      </c>
      <c r="I13" s="116">
        <v>49</v>
      </c>
      <c r="J13" s="116">
        <v>-77</v>
      </c>
      <c r="K13" s="1020">
        <v>-0.02</v>
      </c>
    </row>
    <row r="14" spans="1:11">
      <c r="A14" s="97"/>
      <c r="B14" s="108"/>
      <c r="C14" s="109"/>
      <c r="D14" s="1015">
        <v>23</v>
      </c>
      <c r="E14" s="1015">
        <v>-9</v>
      </c>
      <c r="F14" s="1015">
        <v>14</v>
      </c>
      <c r="G14" s="1016">
        <f>ROUND(SUM(G11:G13),0)</f>
        <v>0</v>
      </c>
      <c r="H14" s="1026">
        <v>722</v>
      </c>
      <c r="I14" s="1026">
        <v>-287</v>
      </c>
      <c r="J14" s="1026">
        <v>435</v>
      </c>
      <c r="K14" s="1021">
        <v>0.11</v>
      </c>
    </row>
    <row r="15" spans="1:11" ht="15" customHeight="1" thickBot="1">
      <c r="A15" s="97" t="s">
        <v>324</v>
      </c>
      <c r="B15" s="106"/>
      <c r="C15" s="107"/>
      <c r="D15" s="924"/>
      <c r="E15" s="924"/>
      <c r="F15" s="924"/>
      <c r="G15" s="1017">
        <v>1.06</v>
      </c>
      <c r="H15" s="925"/>
      <c r="I15" s="925"/>
      <c r="J15" s="925"/>
      <c r="K15" s="1022">
        <v>0.95</v>
      </c>
    </row>
    <row r="16" spans="1:11" ht="15" customHeight="1">
      <c r="A16" s="119" t="s">
        <v>17</v>
      </c>
      <c r="B16" s="106"/>
      <c r="C16" s="107"/>
      <c r="D16" s="924"/>
      <c r="E16" s="924"/>
      <c r="F16" s="924"/>
      <c r="G16" s="1033"/>
      <c r="H16" s="925"/>
      <c r="I16" s="925"/>
      <c r="J16" s="925"/>
      <c r="K16" s="1072">
        <v>-0.104</v>
      </c>
    </row>
    <row r="17" spans="1:11" ht="15" customHeight="1">
      <c r="A17" s="119"/>
      <c r="B17" s="106"/>
      <c r="C17" s="107"/>
      <c r="D17" s="924"/>
      <c r="E17" s="924"/>
      <c r="F17" s="924"/>
      <c r="G17" s="1033"/>
      <c r="H17" s="925"/>
      <c r="I17" s="925"/>
      <c r="J17" s="925"/>
      <c r="K17" s="1068"/>
    </row>
    <row r="18" spans="1:11" ht="22.5">
      <c r="A18" s="1003"/>
      <c r="B18" s="99"/>
      <c r="C18" s="99"/>
      <c r="D18" s="1007"/>
      <c r="E18" s="1007"/>
      <c r="F18" s="1007"/>
      <c r="G18" s="944" t="s">
        <v>314</v>
      </c>
    </row>
    <row r="19" spans="1:11" ht="15" customHeight="1">
      <c r="A19" s="1004" t="s">
        <v>13</v>
      </c>
      <c r="B19" s="102"/>
      <c r="C19" s="102"/>
      <c r="D19" s="1008"/>
      <c r="E19" s="1008"/>
      <c r="F19" s="1008"/>
      <c r="G19" s="1009">
        <v>42735</v>
      </c>
    </row>
    <row r="20" spans="1:11" ht="15" customHeight="1">
      <c r="A20" s="1005" t="s">
        <v>322</v>
      </c>
      <c r="B20" s="96"/>
      <c r="C20" s="104"/>
      <c r="D20" s="1025" t="s">
        <v>44</v>
      </c>
      <c r="E20" s="1025" t="s">
        <v>45</v>
      </c>
      <c r="F20" s="1025" t="s">
        <v>46</v>
      </c>
      <c r="G20" s="1011"/>
    </row>
    <row r="21" spans="1:11" ht="15" customHeight="1">
      <c r="A21" s="1006" t="s">
        <v>47</v>
      </c>
      <c r="B21" s="106"/>
      <c r="C21" s="107"/>
      <c r="D21" s="938"/>
      <c r="E21" s="938"/>
      <c r="F21" s="938"/>
      <c r="G21" s="1012">
        <v>1.1000000000000001</v>
      </c>
    </row>
    <row r="22" spans="1:11" ht="15" customHeight="1">
      <c r="A22" s="937" t="s">
        <v>352</v>
      </c>
      <c r="B22" s="108"/>
      <c r="C22" s="109"/>
      <c r="D22" s="110">
        <f>-1772+183</f>
        <v>-1589</v>
      </c>
      <c r="E22" s="110">
        <f>672-68</f>
        <v>604</v>
      </c>
      <c r="F22" s="110">
        <v>-985</v>
      </c>
      <c r="G22" s="1013">
        <v>-0.24</v>
      </c>
    </row>
    <row r="23" spans="1:11" ht="15" customHeight="1" thickBot="1">
      <c r="A23" s="97" t="s">
        <v>324</v>
      </c>
      <c r="B23" s="106"/>
      <c r="C23" s="107"/>
      <c r="D23" s="925"/>
      <c r="E23" s="925"/>
      <c r="F23" s="925"/>
      <c r="G23" s="1035">
        <v>0.86</v>
      </c>
    </row>
    <row r="24" spans="1:11" ht="12" customHeight="1">
      <c r="A24" s="925"/>
      <c r="B24" s="106"/>
      <c r="C24" s="107"/>
      <c r="D24" s="924"/>
      <c r="E24" s="924"/>
      <c r="F24" s="924"/>
      <c r="G24" s="1033"/>
      <c r="H24" s="925"/>
      <c r="I24" s="925"/>
      <c r="J24" s="925"/>
      <c r="K24" s="1034"/>
    </row>
    <row r="25" spans="1:11" ht="23.1" customHeight="1">
      <c r="B25" s="16"/>
      <c r="C25" s="96"/>
      <c r="D25" s="120"/>
      <c r="E25" s="120"/>
      <c r="F25" s="96"/>
      <c r="G25" s="121"/>
    </row>
    <row r="26" spans="1:11" ht="15">
      <c r="A26" s="42" t="s">
        <v>6</v>
      </c>
      <c r="B26" s="15"/>
      <c r="C26" s="15"/>
      <c r="D26" s="15"/>
      <c r="E26" s="15"/>
      <c r="F26" s="15"/>
      <c r="G26" s="15"/>
      <c r="H26" s="15"/>
      <c r="I26" s="15"/>
      <c r="J26" s="77"/>
    </row>
    <row r="27" spans="1:11" ht="14.25">
      <c r="A27" s="78"/>
      <c r="B27" s="15"/>
      <c r="D27" s="15"/>
      <c r="E27" s="15"/>
      <c r="F27" s="15"/>
      <c r="G27" s="15"/>
      <c r="H27" s="15"/>
      <c r="I27" s="15"/>
      <c r="J27" s="15"/>
      <c r="K27" s="18" t="s">
        <v>10</v>
      </c>
    </row>
    <row r="28" spans="1:11" ht="15">
      <c r="A28" s="28" t="s">
        <v>13</v>
      </c>
      <c r="B28" s="79"/>
      <c r="C28" s="1023"/>
      <c r="D28" s="30" t="s">
        <v>19</v>
      </c>
      <c r="E28" s="30" t="s">
        <v>14</v>
      </c>
      <c r="F28" s="30" t="s">
        <v>20</v>
      </c>
      <c r="G28" s="30" t="s">
        <v>21</v>
      </c>
      <c r="H28" s="30" t="s">
        <v>22</v>
      </c>
      <c r="I28" s="30" t="s">
        <v>15</v>
      </c>
      <c r="J28" s="30" t="s">
        <v>64</v>
      </c>
      <c r="K28" s="48" t="s">
        <v>317</v>
      </c>
    </row>
    <row r="29" spans="1:11">
      <c r="A29" s="49"/>
      <c r="B29" s="33"/>
      <c r="D29" s="995"/>
      <c r="E29" s="995"/>
      <c r="F29" s="995"/>
      <c r="G29" s="32"/>
      <c r="H29" s="32"/>
      <c r="I29" s="32"/>
      <c r="J29" s="32"/>
      <c r="K29" s="80"/>
    </row>
    <row r="30" spans="1:11">
      <c r="A30" s="51" t="s">
        <v>32</v>
      </c>
      <c r="B30" s="52"/>
      <c r="D30" s="986"/>
      <c r="E30" s="986"/>
      <c r="F30" s="986"/>
      <c r="G30" s="58"/>
      <c r="H30" s="58"/>
      <c r="I30" s="58"/>
      <c r="J30" s="58"/>
      <c r="K30" s="59"/>
    </row>
    <row r="31" spans="1:11">
      <c r="A31" s="54" t="s">
        <v>33</v>
      </c>
      <c r="B31" s="55"/>
      <c r="D31" s="985">
        <v>4206</v>
      </c>
      <c r="E31" s="985">
        <v>7264</v>
      </c>
      <c r="F31" s="985">
        <v>6489</v>
      </c>
      <c r="G31" s="55">
        <v>6265</v>
      </c>
      <c r="H31" s="55">
        <v>6803</v>
      </c>
      <c r="I31" s="55">
        <v>3852</v>
      </c>
      <c r="J31" s="55">
        <v>2645</v>
      </c>
      <c r="K31" s="56">
        <v>3707</v>
      </c>
    </row>
    <row r="32" spans="1:11">
      <c r="A32" s="54" t="s">
        <v>34</v>
      </c>
      <c r="B32" s="61"/>
      <c r="D32" s="988">
        <v>108978</v>
      </c>
      <c r="E32" s="988">
        <v>104583</v>
      </c>
      <c r="F32" s="988">
        <v>103240</v>
      </c>
      <c r="G32" s="64">
        <v>103615</v>
      </c>
      <c r="H32" s="64">
        <v>92922</v>
      </c>
      <c r="I32" s="64">
        <v>102739</v>
      </c>
      <c r="J32" s="64">
        <v>105433</v>
      </c>
      <c r="K32" s="65">
        <v>112839</v>
      </c>
    </row>
    <row r="33" spans="1:11">
      <c r="A33" s="51" t="s">
        <v>35</v>
      </c>
      <c r="B33" s="61"/>
      <c r="D33" s="987">
        <v>113184</v>
      </c>
      <c r="E33" s="987">
        <v>111847</v>
      </c>
      <c r="F33" s="987">
        <v>109729</v>
      </c>
      <c r="G33" s="61">
        <v>109880</v>
      </c>
      <c r="H33" s="61">
        <v>99725</v>
      </c>
      <c r="I33" s="61">
        <v>106591</v>
      </c>
      <c r="J33" s="61">
        <v>108078</v>
      </c>
      <c r="K33" s="62">
        <v>116546</v>
      </c>
    </row>
    <row r="34" spans="1:11">
      <c r="A34" s="54" t="s">
        <v>319</v>
      </c>
      <c r="B34" s="61"/>
      <c r="D34" s="988">
        <v>3008</v>
      </c>
      <c r="E34" s="988">
        <v>3875</v>
      </c>
      <c r="F34" s="988">
        <v>4470</v>
      </c>
      <c r="G34" s="64">
        <v>5846</v>
      </c>
      <c r="H34" s="64">
        <v>2857</v>
      </c>
      <c r="I34" s="64">
        <v>6441</v>
      </c>
      <c r="J34" s="64">
        <v>2880</v>
      </c>
      <c r="K34" s="65">
        <v>4307</v>
      </c>
    </row>
    <row r="35" spans="1:11" ht="12.75" thickBot="1">
      <c r="A35" s="51" t="s">
        <v>32</v>
      </c>
      <c r="B35" s="55"/>
      <c r="D35" s="989">
        <v>110176</v>
      </c>
      <c r="E35" s="989">
        <v>107972</v>
      </c>
      <c r="F35" s="989">
        <v>105259</v>
      </c>
      <c r="G35" s="68">
        <v>104034</v>
      </c>
      <c r="H35" s="68">
        <v>96868</v>
      </c>
      <c r="I35" s="68">
        <v>100150</v>
      </c>
      <c r="J35" s="68">
        <v>105198</v>
      </c>
      <c r="K35" s="69">
        <v>112239</v>
      </c>
    </row>
    <row r="36" spans="1:11">
      <c r="A36" s="51" t="s">
        <v>36</v>
      </c>
      <c r="B36" s="81"/>
      <c r="D36" s="1079"/>
      <c r="E36" s="82"/>
      <c r="F36" s="82"/>
      <c r="G36" s="82" t="s">
        <v>37</v>
      </c>
      <c r="H36" s="82" t="s">
        <v>38</v>
      </c>
      <c r="I36" s="82" t="s">
        <v>39</v>
      </c>
      <c r="J36" s="82" t="s">
        <v>37</v>
      </c>
      <c r="K36" s="186" t="s">
        <v>318</v>
      </c>
    </row>
    <row r="37" spans="1:11">
      <c r="A37" s="77"/>
      <c r="B37" s="15"/>
      <c r="C37" s="77"/>
      <c r="D37" s="77"/>
      <c r="E37" s="77"/>
      <c r="F37" s="77"/>
      <c r="G37" s="77"/>
      <c r="H37" s="77"/>
      <c r="I37" s="77"/>
      <c r="J37" s="77"/>
    </row>
    <row r="38" spans="1:11" ht="23.1" customHeight="1">
      <c r="A38" s="77"/>
      <c r="B38" s="15"/>
      <c r="C38" s="77"/>
      <c r="D38" s="77"/>
      <c r="E38" s="77"/>
      <c r="F38" s="77"/>
      <c r="G38" s="77"/>
      <c r="H38" s="77"/>
      <c r="I38" s="77"/>
      <c r="J38" s="77"/>
    </row>
    <row r="39" spans="1:11" ht="20.25">
      <c r="A39" s="95" t="s">
        <v>49</v>
      </c>
      <c r="B39" s="122"/>
      <c r="C39" s="123"/>
      <c r="E39" s="124"/>
      <c r="F39" s="124"/>
      <c r="J39" s="132"/>
      <c r="K39" s="18" t="s">
        <v>10</v>
      </c>
    </row>
    <row r="40" spans="1:11" ht="15">
      <c r="A40" s="95"/>
      <c r="B40" s="125"/>
      <c r="C40" s="114"/>
      <c r="D40" s="114"/>
      <c r="E40" s="114"/>
      <c r="F40" s="114"/>
      <c r="J40" s="114" t="s">
        <v>11</v>
      </c>
      <c r="K40" s="98" t="s">
        <v>42</v>
      </c>
    </row>
    <row r="41" spans="1:11">
      <c r="A41" s="125"/>
      <c r="B41" s="125"/>
      <c r="C41" s="99"/>
      <c r="D41" s="99"/>
      <c r="E41" s="99"/>
      <c r="F41" s="99"/>
      <c r="J41" s="99" t="s">
        <v>12</v>
      </c>
      <c r="K41" s="100" t="s">
        <v>43</v>
      </c>
    </row>
    <row r="42" spans="1:11">
      <c r="A42" s="101" t="s">
        <v>13</v>
      </c>
      <c r="B42" s="126"/>
      <c r="C42" s="115"/>
      <c r="D42" s="175"/>
      <c r="E42" s="175"/>
      <c r="F42" s="175"/>
      <c r="G42" s="176"/>
      <c r="H42" s="177"/>
      <c r="I42" s="1023"/>
      <c r="J42" s="115">
        <v>42460</v>
      </c>
      <c r="K42" s="103">
        <v>42825</v>
      </c>
    </row>
    <row r="43" spans="1:11" ht="8.25" customHeight="1">
      <c r="B43" s="127"/>
      <c r="C43" s="128"/>
      <c r="D43" s="128"/>
      <c r="E43" s="128"/>
      <c r="F43" s="128"/>
      <c r="J43" s="128"/>
      <c r="K43" s="129"/>
    </row>
    <row r="44" spans="1:11">
      <c r="A44" s="130" t="s">
        <v>50</v>
      </c>
      <c r="B44" s="130"/>
      <c r="C44" s="55"/>
      <c r="D44" s="55"/>
      <c r="E44" s="55"/>
      <c r="F44" s="55"/>
      <c r="J44" s="55">
        <v>7497</v>
      </c>
      <c r="K44" s="1027">
        <v>1681</v>
      </c>
    </row>
    <row r="45" spans="1:11">
      <c r="A45" s="54" t="s">
        <v>299</v>
      </c>
      <c r="B45" s="54"/>
      <c r="C45" s="61"/>
      <c r="D45" s="61"/>
      <c r="E45" s="61"/>
      <c r="F45" s="61"/>
      <c r="J45" s="64">
        <v>3387</v>
      </c>
      <c r="K45" s="1028">
        <v>3067</v>
      </c>
    </row>
    <row r="46" spans="1:11" ht="12.75" thickBot="1">
      <c r="A46" s="130" t="s">
        <v>5</v>
      </c>
      <c r="B46" s="130"/>
      <c r="C46" s="55"/>
      <c r="D46" s="55"/>
      <c r="E46" s="55"/>
      <c r="F46" s="55"/>
      <c r="J46" s="1024">
        <v>4110</v>
      </c>
      <c r="K46" s="1029">
        <v>-1386</v>
      </c>
    </row>
    <row r="47" spans="1:11" ht="24" customHeight="1" thickTop="1">
      <c r="A47" s="130"/>
      <c r="B47" s="130"/>
      <c r="C47" s="55"/>
      <c r="D47" s="55"/>
      <c r="E47" s="55"/>
      <c r="F47" s="55"/>
      <c r="J47" s="118"/>
      <c r="K47" s="118"/>
    </row>
    <row r="48" spans="1:11">
      <c r="D48" s="87"/>
      <c r="E48" s="87"/>
      <c r="G48" s="131"/>
      <c r="H48" s="820"/>
      <c r="I48" s="820"/>
      <c r="J48" s="820"/>
      <c r="K48" s="820"/>
    </row>
    <row r="49" spans="4:11">
      <c r="H49" s="821"/>
      <c r="I49" s="821"/>
      <c r="J49" s="821"/>
      <c r="K49" s="821"/>
    </row>
    <row r="50" spans="4:11" s="1059" customFormat="1">
      <c r="D50" s="1060"/>
      <c r="E50" s="1060"/>
      <c r="G50" s="1"/>
    </row>
  </sheetData>
  <pageMargins left="0.5" right="0.25" top="0.5" bottom="0.5" header="0" footer="0.25"/>
  <pageSetup scale="72" orientation="portrait" r:id="rId1"/>
  <headerFooter alignWithMargins="0">
    <oddFooter>&amp;C&amp;P</oddFooter>
  </headerFooter>
  <ignoredErrors>
    <ignoredError sqref="D28:K28" twoDigitTextYear="1"/>
    <ignoredError sqref="G14"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showGridLines="0" zoomScaleNormal="100" zoomScaleSheetLayoutView="100" workbookViewId="0"/>
  </sheetViews>
  <sheetFormatPr defaultColWidth="10.85546875" defaultRowHeight="15"/>
  <cols>
    <col min="1" max="1" width="38.85546875" style="134" customWidth="1"/>
    <col min="2" max="2" width="4.42578125" style="134" customWidth="1"/>
    <col min="3" max="3" width="4.42578125" customWidth="1"/>
    <col min="4" max="6" width="10" style="134" customWidth="1"/>
    <col min="7" max="10" width="10" style="87" customWidth="1"/>
    <col min="11" max="11" width="10" style="134" customWidth="1"/>
    <col min="12" max="16384" width="10.85546875" style="87"/>
  </cols>
  <sheetData>
    <row r="1" spans="1:19" s="133" customFormat="1" ht="12" customHeight="1">
      <c r="A1" s="84" t="s">
        <v>0</v>
      </c>
      <c r="B1" s="84"/>
      <c r="D1" s="84"/>
      <c r="E1" s="84"/>
      <c r="F1" s="84"/>
      <c r="G1" s="125"/>
      <c r="I1" s="125"/>
      <c r="J1" s="125"/>
      <c r="K1" s="84"/>
    </row>
    <row r="2" spans="1:19" s="122" customFormat="1" ht="20.25">
      <c r="A2" s="122" t="s">
        <v>51</v>
      </c>
      <c r="H2" s="88"/>
    </row>
    <row r="3" spans="1:19">
      <c r="G3" s="135"/>
      <c r="H3" s="135"/>
      <c r="I3" s="135"/>
      <c r="J3" s="135"/>
    </row>
    <row r="4" spans="1:19">
      <c r="A4" s="95" t="s">
        <v>72</v>
      </c>
      <c r="G4" s="135"/>
      <c r="H4" s="135"/>
      <c r="I4" s="135"/>
      <c r="J4" s="135"/>
    </row>
    <row r="5" spans="1:19">
      <c r="A5" s="1089" t="s">
        <v>52</v>
      </c>
      <c r="G5" s="135"/>
      <c r="H5" s="135"/>
      <c r="I5" s="135"/>
      <c r="J5" s="135"/>
    </row>
    <row r="6" spans="1:19">
      <c r="A6" s="87"/>
      <c r="G6" s="136"/>
      <c r="H6" s="136"/>
      <c r="K6" s="138" t="s">
        <v>53</v>
      </c>
    </row>
    <row r="7" spans="1:19" s="138" customFormat="1" ht="12" customHeight="1">
      <c r="A7" s="137"/>
      <c r="B7" s="114"/>
      <c r="D7" s="114" t="s">
        <v>18</v>
      </c>
      <c r="E7" s="114" t="s">
        <v>18</v>
      </c>
      <c r="F7" s="114" t="s">
        <v>18</v>
      </c>
      <c r="G7" s="114" t="s">
        <v>18</v>
      </c>
      <c r="H7" s="114" t="s">
        <v>18</v>
      </c>
      <c r="I7" s="114" t="s">
        <v>18</v>
      </c>
      <c r="J7" s="114" t="s">
        <v>18</v>
      </c>
      <c r="K7" s="98" t="s">
        <v>18</v>
      </c>
    </row>
    <row r="8" spans="1:19" ht="12" customHeight="1">
      <c r="B8" s="99"/>
      <c r="D8" s="99" t="s">
        <v>12</v>
      </c>
      <c r="E8" s="99" t="s">
        <v>12</v>
      </c>
      <c r="F8" s="99" t="s">
        <v>12</v>
      </c>
      <c r="G8" s="99" t="s">
        <v>12</v>
      </c>
      <c r="H8" s="99" t="s">
        <v>12</v>
      </c>
      <c r="I8" s="99" t="s">
        <v>12</v>
      </c>
      <c r="J8" s="99" t="s">
        <v>12</v>
      </c>
      <c r="K8" s="100" t="s">
        <v>12</v>
      </c>
    </row>
    <row r="9" spans="1:19" ht="12" customHeight="1">
      <c r="A9" s="139" t="s">
        <v>13</v>
      </c>
      <c r="B9" s="140"/>
      <c r="C9" s="1058"/>
      <c r="D9" s="115" t="s">
        <v>19</v>
      </c>
      <c r="E9" s="115" t="s">
        <v>14</v>
      </c>
      <c r="F9" s="115" t="s">
        <v>20</v>
      </c>
      <c r="G9" s="115" t="s">
        <v>21</v>
      </c>
      <c r="H9" s="115" t="s">
        <v>22</v>
      </c>
      <c r="I9" s="115" t="s">
        <v>15</v>
      </c>
      <c r="J9" s="115" t="s">
        <v>64</v>
      </c>
      <c r="K9" s="103" t="s">
        <v>317</v>
      </c>
    </row>
    <row r="10" spans="1:19" ht="7.5" customHeight="1">
      <c r="A10" s="141"/>
      <c r="B10" s="142"/>
      <c r="D10" s="1037"/>
      <c r="E10" s="1037"/>
      <c r="F10" s="1037"/>
      <c r="G10" s="1041"/>
      <c r="H10" s="1041"/>
      <c r="I10" s="1041"/>
      <c r="J10" s="1041"/>
      <c r="K10" s="143"/>
    </row>
    <row r="11" spans="1:19" ht="7.5" customHeight="1">
      <c r="A11" s="144"/>
      <c r="B11" s="52"/>
      <c r="D11" s="990"/>
      <c r="E11" s="990"/>
      <c r="F11" s="990"/>
      <c r="G11" s="981"/>
      <c r="H11" s="981"/>
      <c r="I11" s="981"/>
      <c r="J11" s="981"/>
      <c r="K11" s="53"/>
    </row>
    <row r="12" spans="1:19" ht="13.5" customHeight="1">
      <c r="A12" s="145" t="s">
        <v>54</v>
      </c>
      <c r="B12" s="146"/>
      <c r="D12" s="1038">
        <v>7696</v>
      </c>
      <c r="E12" s="1038">
        <v>7668</v>
      </c>
      <c r="F12" s="1038">
        <v>6799</v>
      </c>
      <c r="G12" s="1042">
        <v>7880</v>
      </c>
      <c r="H12" s="1042">
        <v>8017</v>
      </c>
      <c r="I12" s="1042">
        <v>7647</v>
      </c>
      <c r="J12" s="1042">
        <v>6309</v>
      </c>
      <c r="K12" s="147">
        <v>7076</v>
      </c>
    </row>
    <row r="13" spans="1:19">
      <c r="A13" s="148" t="s">
        <v>316</v>
      </c>
      <c r="B13" s="61"/>
      <c r="D13" s="988">
        <v>2225</v>
      </c>
      <c r="E13" s="988">
        <v>2260</v>
      </c>
      <c r="F13" s="988">
        <v>2305</v>
      </c>
      <c r="G13" s="979">
        <v>2293</v>
      </c>
      <c r="H13" s="979">
        <v>2282</v>
      </c>
      <c r="I13" s="979">
        <v>2287</v>
      </c>
      <c r="J13" s="979">
        <v>2321</v>
      </c>
      <c r="K13" s="65">
        <v>2338</v>
      </c>
    </row>
    <row r="14" spans="1:19" ht="21.95" customHeight="1" thickBot="1">
      <c r="A14" s="149" t="s">
        <v>55</v>
      </c>
      <c r="B14" s="55"/>
      <c r="D14" s="989">
        <v>9921</v>
      </c>
      <c r="E14" s="989">
        <v>9928</v>
      </c>
      <c r="F14" s="989">
        <v>9104</v>
      </c>
      <c r="G14" s="980">
        <v>10173</v>
      </c>
      <c r="H14" s="980">
        <v>10299</v>
      </c>
      <c r="I14" s="980">
        <v>9934</v>
      </c>
      <c r="J14" s="980">
        <v>8630</v>
      </c>
      <c r="K14" s="69">
        <v>9414</v>
      </c>
    </row>
    <row r="15" spans="1:19" ht="15.75" thickBot="1">
      <c r="A15" s="150" t="s">
        <v>56</v>
      </c>
      <c r="B15" s="151"/>
      <c r="D15" s="1039">
        <v>22613</v>
      </c>
      <c r="E15" s="1039">
        <v>23005</v>
      </c>
      <c r="F15" s="1039">
        <v>23734</v>
      </c>
      <c r="G15" s="1043">
        <v>22004</v>
      </c>
      <c r="H15" s="1043">
        <v>21704</v>
      </c>
      <c r="I15" s="1043">
        <v>22101</v>
      </c>
      <c r="J15" s="1043">
        <v>23377</v>
      </c>
      <c r="K15" s="152">
        <v>20878</v>
      </c>
    </row>
    <row r="16" spans="1:19" ht="13.5" customHeight="1" thickBot="1">
      <c r="A16" s="149" t="s">
        <v>57</v>
      </c>
      <c r="B16" s="153"/>
      <c r="D16" s="1040">
        <v>0.34</v>
      </c>
      <c r="E16" s="1040">
        <v>0.33300000000000002</v>
      </c>
      <c r="F16" s="1040">
        <v>0.28599999999999998</v>
      </c>
      <c r="G16" s="1044">
        <v>0.35799999999999998</v>
      </c>
      <c r="H16" s="1044">
        <v>0.36899999999999999</v>
      </c>
      <c r="I16" s="1044">
        <v>0.34599999999999997</v>
      </c>
      <c r="J16" s="1044">
        <v>0.27</v>
      </c>
      <c r="K16" s="154">
        <v>0.33892135261998274</v>
      </c>
      <c r="L16" s="174"/>
      <c r="M16" s="174"/>
      <c r="N16" s="174"/>
      <c r="O16" s="174"/>
      <c r="P16" s="174"/>
      <c r="Q16" s="174"/>
      <c r="R16" s="174"/>
      <c r="S16" s="174"/>
    </row>
    <row r="17" spans="1:19" ht="13.5" customHeight="1" thickBot="1">
      <c r="A17" s="145" t="s">
        <v>58</v>
      </c>
      <c r="B17" s="153"/>
      <c r="D17" s="1040">
        <v>0.439</v>
      </c>
      <c r="E17" s="1040">
        <v>0.432</v>
      </c>
      <c r="F17" s="1040">
        <v>0.38400000000000001</v>
      </c>
      <c r="G17" s="1044">
        <v>0.46200000000000002</v>
      </c>
      <c r="H17" s="1044">
        <v>0.47499999999999998</v>
      </c>
      <c r="I17" s="1044">
        <v>0.44900000000000001</v>
      </c>
      <c r="J17" s="1044">
        <v>0.36899999999999999</v>
      </c>
      <c r="K17" s="154">
        <v>0.45090525912443719</v>
      </c>
      <c r="L17" s="174"/>
      <c r="M17" s="174"/>
      <c r="N17" s="174"/>
      <c r="O17" s="174"/>
      <c r="P17" s="174"/>
      <c r="Q17" s="174"/>
      <c r="R17" s="174"/>
      <c r="S17" s="174"/>
    </row>
    <row r="18" spans="1:19" ht="15" customHeight="1">
      <c r="A18" s="155"/>
      <c r="B18" s="156"/>
      <c r="D18" s="156"/>
      <c r="E18" s="156"/>
      <c r="F18" s="156"/>
      <c r="G18" s="156"/>
      <c r="H18" s="156"/>
      <c r="I18" s="156"/>
      <c r="J18" s="156"/>
      <c r="L18" s="178"/>
      <c r="M18" s="178"/>
      <c r="N18" s="178"/>
      <c r="O18" s="178"/>
      <c r="P18" s="178"/>
      <c r="Q18" s="178"/>
      <c r="R18" s="178"/>
      <c r="S18" s="178"/>
    </row>
    <row r="19" spans="1:19" s="122" customFormat="1" ht="20.25">
      <c r="A19" s="1089" t="s">
        <v>59</v>
      </c>
      <c r="B19" s="157"/>
      <c r="H19" s="88"/>
      <c r="I19" s="88"/>
      <c r="J19" s="88"/>
    </row>
    <row r="20" spans="1:19">
      <c r="A20" s="87"/>
      <c r="B20" s="105"/>
      <c r="D20" s="105"/>
      <c r="E20" s="105"/>
      <c r="F20" s="105"/>
      <c r="G20" s="158"/>
      <c r="H20" s="158"/>
      <c r="K20" s="138" t="s">
        <v>10</v>
      </c>
    </row>
    <row r="21" spans="1:19" ht="15" customHeight="1">
      <c r="A21" s="159"/>
      <c r="B21" s="114"/>
      <c r="D21" s="160" t="s">
        <v>18</v>
      </c>
      <c r="E21" s="160" t="s">
        <v>18</v>
      </c>
      <c r="F21" s="160" t="s">
        <v>18</v>
      </c>
      <c r="G21" s="160" t="s">
        <v>18</v>
      </c>
      <c r="H21" s="160" t="s">
        <v>18</v>
      </c>
      <c r="I21" s="160" t="s">
        <v>18</v>
      </c>
      <c r="J21" s="160" t="s">
        <v>18</v>
      </c>
      <c r="K21" s="161" t="s">
        <v>18</v>
      </c>
    </row>
    <row r="22" spans="1:19">
      <c r="A22" s="159"/>
      <c r="B22" s="114"/>
      <c r="D22" s="114" t="s">
        <v>12</v>
      </c>
      <c r="E22" s="114" t="s">
        <v>12</v>
      </c>
      <c r="F22" s="114" t="s">
        <v>12</v>
      </c>
      <c r="G22" s="114" t="s">
        <v>12</v>
      </c>
      <c r="H22" s="114" t="s">
        <v>12</v>
      </c>
      <c r="I22" s="114" t="s">
        <v>12</v>
      </c>
      <c r="J22" s="114" t="s">
        <v>12</v>
      </c>
      <c r="K22" s="98" t="s">
        <v>12</v>
      </c>
    </row>
    <row r="23" spans="1:19">
      <c r="A23" s="139" t="s">
        <v>13</v>
      </c>
      <c r="B23" s="140"/>
      <c r="C23" s="1058"/>
      <c r="D23" s="115" t="s">
        <v>19</v>
      </c>
      <c r="E23" s="115" t="s">
        <v>14</v>
      </c>
      <c r="F23" s="115" t="s">
        <v>20</v>
      </c>
      <c r="G23" s="115" t="s">
        <v>21</v>
      </c>
      <c r="H23" s="115" t="s">
        <v>22</v>
      </c>
      <c r="I23" s="115" t="s">
        <v>15</v>
      </c>
      <c r="J23" s="115" t="s">
        <v>64</v>
      </c>
      <c r="K23" s="103" t="s">
        <v>317</v>
      </c>
    </row>
    <row r="24" spans="1:19" ht="6" customHeight="1">
      <c r="A24" s="162"/>
      <c r="B24" s="163"/>
      <c r="D24" s="164"/>
      <c r="E24" s="164"/>
      <c r="F24" s="164"/>
      <c r="G24" s="1045"/>
      <c r="H24" s="1045"/>
      <c r="I24" s="1045"/>
      <c r="J24" s="1045"/>
      <c r="K24" s="165"/>
    </row>
    <row r="25" spans="1:19" ht="7.5" customHeight="1">
      <c r="A25" s="141"/>
      <c r="B25" s="166"/>
      <c r="D25" s="167"/>
      <c r="E25" s="167"/>
      <c r="F25" s="167"/>
      <c r="G25" s="1046"/>
      <c r="H25" s="1046"/>
      <c r="I25" s="1046"/>
      <c r="J25" s="1046"/>
      <c r="K25" s="168"/>
    </row>
    <row r="26" spans="1:19" ht="13.5" customHeight="1">
      <c r="A26" s="169" t="s">
        <v>27</v>
      </c>
      <c r="B26" s="146"/>
      <c r="D26" s="1038">
        <v>-199</v>
      </c>
      <c r="E26" s="1038">
        <v>-109</v>
      </c>
      <c r="F26" s="1038">
        <v>7</v>
      </c>
      <c r="G26" s="1042">
        <v>-67</v>
      </c>
      <c r="H26" s="1042">
        <v>-463</v>
      </c>
      <c r="I26" s="1042">
        <v>156</v>
      </c>
      <c r="J26" s="1042">
        <v>414</v>
      </c>
      <c r="K26" s="1038">
        <v>293</v>
      </c>
    </row>
    <row r="27" spans="1:19">
      <c r="A27" s="170" t="s">
        <v>316</v>
      </c>
      <c r="B27" s="61"/>
      <c r="D27" s="988">
        <v>1695</v>
      </c>
      <c r="E27" s="988">
        <v>1611</v>
      </c>
      <c r="F27" s="988">
        <v>1590</v>
      </c>
      <c r="G27" s="979">
        <v>1576</v>
      </c>
      <c r="H27" s="979">
        <v>1562</v>
      </c>
      <c r="I27" s="979">
        <v>1498</v>
      </c>
      <c r="J27" s="979">
        <v>1465</v>
      </c>
      <c r="K27" s="988">
        <v>1492</v>
      </c>
    </row>
    <row r="28" spans="1:19" ht="21.95" customHeight="1" thickBot="1">
      <c r="A28" s="149" t="s">
        <v>55</v>
      </c>
      <c r="B28" s="55"/>
      <c r="D28" s="989">
        <v>1496</v>
      </c>
      <c r="E28" s="989">
        <v>1502</v>
      </c>
      <c r="F28" s="989">
        <v>1597</v>
      </c>
      <c r="G28" s="980">
        <v>1509</v>
      </c>
      <c r="H28" s="980">
        <v>1099</v>
      </c>
      <c r="I28" s="980">
        <v>1654</v>
      </c>
      <c r="J28" s="980">
        <v>1879</v>
      </c>
      <c r="K28" s="989">
        <v>1785</v>
      </c>
    </row>
    <row r="29" spans="1:19" ht="15.75" thickBot="1">
      <c r="A29" s="150" t="s">
        <v>56</v>
      </c>
      <c r="B29" s="151"/>
      <c r="D29" s="1039">
        <v>8013</v>
      </c>
      <c r="E29" s="1039">
        <v>7967</v>
      </c>
      <c r="F29" s="1039">
        <v>8064</v>
      </c>
      <c r="G29" s="1043">
        <v>7923</v>
      </c>
      <c r="H29" s="1043">
        <v>7823</v>
      </c>
      <c r="I29" s="1043">
        <v>7787</v>
      </c>
      <c r="J29" s="1043">
        <v>7812</v>
      </c>
      <c r="K29" s="1039">
        <v>7876</v>
      </c>
    </row>
    <row r="30" spans="1:19" ht="13.5" customHeight="1" thickBot="1">
      <c r="A30" s="169" t="s">
        <v>60</v>
      </c>
      <c r="B30" s="153"/>
      <c r="D30" s="1040">
        <v>-2.5000000000000001E-2</v>
      </c>
      <c r="E30" s="1040">
        <v>-1.4E-2</v>
      </c>
      <c r="F30" s="1040">
        <v>1E-3</v>
      </c>
      <c r="G30" s="1044">
        <v>-8.0000000000000002E-3</v>
      </c>
      <c r="H30" s="1044">
        <v>-5.8999999999999997E-2</v>
      </c>
      <c r="I30" s="1044">
        <v>0.02</v>
      </c>
      <c r="J30" s="1044">
        <v>5.2999999999999999E-2</v>
      </c>
      <c r="K30" s="1040">
        <v>3.7201625190452003E-2</v>
      </c>
      <c r="L30" s="174"/>
      <c r="M30" s="174"/>
      <c r="N30" s="174"/>
      <c r="O30" s="174"/>
      <c r="P30" s="174"/>
      <c r="Q30" s="174"/>
      <c r="R30" s="174"/>
      <c r="S30" s="174"/>
    </row>
    <row r="31" spans="1:19" ht="13.5" customHeight="1" thickBot="1">
      <c r="A31" s="169" t="s">
        <v>61</v>
      </c>
      <c r="B31" s="153"/>
      <c r="D31" s="1040">
        <v>0.187</v>
      </c>
      <c r="E31" s="1040">
        <v>0.189</v>
      </c>
      <c r="F31" s="1040">
        <v>0.19800000000000001</v>
      </c>
      <c r="G31" s="1044">
        <v>0.19</v>
      </c>
      <c r="H31" s="1044">
        <v>0.14000000000000001</v>
      </c>
      <c r="I31" s="1044">
        <v>0.21199999999999999</v>
      </c>
      <c r="J31" s="1044">
        <v>0.24099999999999999</v>
      </c>
      <c r="K31" s="1040">
        <v>0.22663788725241238</v>
      </c>
      <c r="L31" s="174"/>
      <c r="M31" s="174"/>
      <c r="N31" s="174"/>
      <c r="O31" s="174"/>
      <c r="P31" s="174"/>
      <c r="Q31" s="174"/>
      <c r="R31" s="174"/>
      <c r="S31" s="174"/>
    </row>
    <row r="32" spans="1:19" ht="13.5" customHeight="1">
      <c r="A32" s="169"/>
      <c r="B32" s="153"/>
      <c r="D32" s="153"/>
      <c r="E32" s="1077"/>
      <c r="F32" s="1077"/>
      <c r="G32" s="153"/>
      <c r="H32" s="153"/>
      <c r="I32" s="153"/>
      <c r="J32" s="153"/>
      <c r="K32" s="153"/>
      <c r="L32" s="174"/>
      <c r="M32" s="174"/>
      <c r="N32" s="174"/>
      <c r="O32" s="174"/>
      <c r="P32" s="174"/>
      <c r="Q32" s="174"/>
      <c r="R32" s="174"/>
      <c r="S32" s="174"/>
    </row>
    <row r="33" spans="1:19" ht="23.1" customHeight="1">
      <c r="A33" s="169"/>
      <c r="B33" s="153"/>
      <c r="D33" s="153"/>
      <c r="E33" s="153"/>
      <c r="F33" s="153"/>
      <c r="G33" s="153"/>
      <c r="H33" s="153"/>
      <c r="I33" s="153"/>
      <c r="J33" s="153"/>
      <c r="K33" s="153"/>
      <c r="L33" s="174"/>
      <c r="M33" s="174"/>
      <c r="N33" s="174"/>
      <c r="O33" s="174"/>
      <c r="P33" s="174"/>
      <c r="Q33" s="174"/>
      <c r="R33" s="174"/>
      <c r="S33" s="174"/>
    </row>
    <row r="34" spans="1:19">
      <c r="A34" s="1090" t="s">
        <v>327</v>
      </c>
      <c r="B34" s="153"/>
      <c r="D34" s="153"/>
      <c r="E34" s="153"/>
      <c r="F34" s="153"/>
      <c r="G34" s="153"/>
      <c r="H34" s="153"/>
      <c r="I34" s="153"/>
      <c r="J34" s="153"/>
      <c r="K34" s="153"/>
      <c r="L34" s="174"/>
      <c r="M34" s="174"/>
      <c r="N34" s="174"/>
      <c r="O34" s="174"/>
      <c r="P34" s="174"/>
      <c r="Q34" s="174"/>
      <c r="R34" s="174"/>
      <c r="S34" s="174"/>
    </row>
    <row r="35" spans="1:19" ht="15" customHeight="1">
      <c r="A35" s="169"/>
      <c r="B35" s="141"/>
      <c r="F35" s="171"/>
      <c r="K35" s="138" t="s">
        <v>10</v>
      </c>
      <c r="L35" s="178"/>
      <c r="M35" s="178"/>
      <c r="N35" s="178"/>
      <c r="O35" s="178"/>
      <c r="P35" s="178"/>
      <c r="Q35" s="178"/>
      <c r="R35" s="178"/>
      <c r="S35" s="178"/>
    </row>
    <row r="36" spans="1:19">
      <c r="A36" s="169"/>
      <c r="F36" s="171"/>
      <c r="J36" s="160" t="s">
        <v>18</v>
      </c>
      <c r="K36" s="161" t="s">
        <v>18</v>
      </c>
      <c r="L36" s="178"/>
      <c r="M36" s="178"/>
      <c r="N36" s="178"/>
      <c r="O36" s="178"/>
      <c r="P36" s="178"/>
      <c r="Q36" s="178"/>
      <c r="R36" s="178"/>
      <c r="S36" s="178"/>
    </row>
    <row r="37" spans="1:19">
      <c r="A37" s="169"/>
      <c r="F37" s="171"/>
      <c r="J37" s="114" t="s">
        <v>12</v>
      </c>
      <c r="K37" s="98" t="s">
        <v>12</v>
      </c>
      <c r="L37" s="178"/>
      <c r="M37" s="178"/>
      <c r="N37" s="178"/>
      <c r="O37" s="178"/>
      <c r="P37" s="178"/>
      <c r="Q37" s="178"/>
      <c r="R37" s="178"/>
      <c r="S37" s="178"/>
    </row>
    <row r="38" spans="1:19">
      <c r="A38" s="139" t="s">
        <v>13</v>
      </c>
      <c r="B38" s="1075"/>
      <c r="C38" s="1058"/>
      <c r="D38" s="1075"/>
      <c r="E38" s="1075"/>
      <c r="F38" s="1076"/>
      <c r="G38" s="1023"/>
      <c r="H38" s="1023"/>
      <c r="I38" s="1023"/>
      <c r="J38" s="115" t="s">
        <v>21</v>
      </c>
      <c r="K38" s="103" t="s">
        <v>317</v>
      </c>
      <c r="L38" s="178"/>
      <c r="M38" s="178"/>
      <c r="N38" s="178"/>
      <c r="O38" s="178"/>
      <c r="P38" s="178"/>
      <c r="Q38" s="178"/>
      <c r="R38" s="178"/>
      <c r="S38" s="178"/>
    </row>
    <row r="39" spans="1:19">
      <c r="A39" s="1088"/>
      <c r="B39" s="141"/>
      <c r="C39" s="1084"/>
      <c r="D39" s="141"/>
      <c r="E39" s="141"/>
      <c r="F39" s="171"/>
      <c r="G39" s="133"/>
      <c r="H39" s="133"/>
      <c r="I39" s="133"/>
      <c r="J39" s="1085"/>
      <c r="K39" s="1087"/>
      <c r="L39" s="178"/>
      <c r="M39" s="178"/>
      <c r="N39" s="178"/>
      <c r="O39" s="178"/>
      <c r="P39" s="178"/>
      <c r="Q39" s="178"/>
      <c r="R39" s="178"/>
      <c r="S39" s="178"/>
    </row>
    <row r="40" spans="1:19">
      <c r="A40" s="1047" t="s">
        <v>326</v>
      </c>
      <c r="B40" s="1048"/>
      <c r="C40" s="1048"/>
      <c r="D40" s="1048"/>
      <c r="E40" s="939"/>
      <c r="F40" s="940"/>
      <c r="J40" s="1050">
        <v>7923</v>
      </c>
      <c r="K40" s="1055">
        <v>7876</v>
      </c>
    </row>
    <row r="41" spans="1:19">
      <c r="A41" s="953" t="s">
        <v>337</v>
      </c>
      <c r="B41" s="1049"/>
      <c r="C41" s="1049"/>
      <c r="D41" s="1049"/>
      <c r="J41" s="1051">
        <v>0</v>
      </c>
      <c r="K41" s="1056">
        <v>207</v>
      </c>
    </row>
    <row r="42" spans="1:19" ht="15.75" thickBot="1">
      <c r="A42" s="1047" t="s">
        <v>327</v>
      </c>
      <c r="B42" s="1049"/>
      <c r="C42" s="1049"/>
      <c r="D42" s="1049"/>
      <c r="J42" s="1053">
        <v>7923</v>
      </c>
      <c r="K42" s="1057">
        <v>7669</v>
      </c>
    </row>
    <row r="43" spans="1:19">
      <c r="A43" s="951" t="s">
        <v>17</v>
      </c>
      <c r="B43" s="1052"/>
      <c r="C43" s="1052"/>
      <c r="D43" s="1052"/>
      <c r="J43" s="1049"/>
      <c r="K43" s="1002">
        <v>-3.2031195899280523E-2</v>
      </c>
    </row>
    <row r="44" spans="1:19" ht="23.1" customHeight="1">
      <c r="B44" s="1049"/>
      <c r="C44" s="1049"/>
      <c r="D44" s="1049"/>
      <c r="J44" s="1049"/>
      <c r="K44" s="1054"/>
    </row>
    <row r="45" spans="1:19" ht="15.75">
      <c r="A45" s="1090" t="s">
        <v>328</v>
      </c>
      <c r="B45" s="1049"/>
      <c r="C45" s="1049"/>
      <c r="D45" s="1049"/>
      <c r="J45" s="1049"/>
      <c r="K45" s="1054"/>
    </row>
    <row r="46" spans="1:19" ht="23.1" customHeight="1">
      <c r="B46" s="1049"/>
      <c r="C46" s="1049"/>
      <c r="D46" s="1049"/>
      <c r="J46" s="1049"/>
      <c r="K46" s="138" t="s">
        <v>10</v>
      </c>
    </row>
    <row r="47" spans="1:19">
      <c r="A47" s="1052"/>
      <c r="B47" s="1049"/>
      <c r="C47" s="1049"/>
      <c r="D47" s="1049"/>
      <c r="J47" s="160" t="s">
        <v>18</v>
      </c>
      <c r="K47" s="161" t="s">
        <v>18</v>
      </c>
    </row>
    <row r="48" spans="1:19">
      <c r="A48" s="1052"/>
      <c r="B48" s="1049"/>
      <c r="C48" s="1049"/>
      <c r="D48" s="1049"/>
      <c r="J48" s="114" t="s">
        <v>12</v>
      </c>
      <c r="K48" s="98" t="s">
        <v>12</v>
      </c>
    </row>
    <row r="49" spans="1:12">
      <c r="A49" s="139" t="s">
        <v>13</v>
      </c>
      <c r="B49" s="1075"/>
      <c r="C49" s="1058"/>
      <c r="D49" s="1075"/>
      <c r="E49" s="1075"/>
      <c r="F49" s="1076"/>
      <c r="G49" s="1023"/>
      <c r="H49" s="1023"/>
      <c r="I49" s="1023"/>
      <c r="J49" s="115" t="s">
        <v>21</v>
      </c>
      <c r="K49" s="103" t="s">
        <v>317</v>
      </c>
    </row>
    <row r="50" spans="1:12">
      <c r="A50" s="1088"/>
      <c r="B50" s="141"/>
      <c r="C50" s="1084"/>
      <c r="D50" s="141"/>
      <c r="E50" s="141"/>
      <c r="F50" s="171"/>
      <c r="G50" s="133"/>
      <c r="H50" s="133"/>
      <c r="I50" s="133"/>
      <c r="J50" s="1085"/>
      <c r="K50" s="1087"/>
    </row>
    <row r="51" spans="1:12">
      <c r="A51" s="1047" t="s">
        <v>362</v>
      </c>
      <c r="B51" s="1049"/>
      <c r="C51" s="1049"/>
      <c r="D51" s="1049"/>
      <c r="J51" s="1050">
        <v>2501</v>
      </c>
      <c r="K51" s="1055">
        <v>2466</v>
      </c>
    </row>
    <row r="52" spans="1:12">
      <c r="A52" s="953" t="s">
        <v>349</v>
      </c>
      <c r="B52" s="1049"/>
      <c r="C52" s="1049"/>
      <c r="D52" s="1049"/>
      <c r="J52" s="1051">
        <v>0</v>
      </c>
      <c r="K52" s="1056">
        <v>73</v>
      </c>
    </row>
    <row r="53" spans="1:12" ht="15.75" thickBot="1">
      <c r="A53" s="1047" t="s">
        <v>328</v>
      </c>
      <c r="B53" s="1049"/>
      <c r="C53" s="1049"/>
      <c r="D53" s="1049"/>
      <c r="J53" s="1053">
        <v>2501</v>
      </c>
      <c r="K53" s="1057">
        <v>2393</v>
      </c>
      <c r="L53" s="820"/>
    </row>
    <row r="54" spans="1:12">
      <c r="A54" s="951" t="s">
        <v>17</v>
      </c>
      <c r="B54" s="1052"/>
      <c r="C54" s="1052"/>
      <c r="D54" s="1052"/>
      <c r="G54" s="1049"/>
      <c r="K54" s="1002">
        <v>-4.2999999999999997E-2</v>
      </c>
    </row>
    <row r="55" spans="1:12" ht="15" customHeight="1">
      <c r="B55" s="1049"/>
      <c r="C55" s="1049"/>
      <c r="D55" s="1049"/>
    </row>
    <row r="56" spans="1:12">
      <c r="A56" s="95" t="s">
        <v>338</v>
      </c>
      <c r="B56" s="1049"/>
      <c r="C56" s="1049"/>
      <c r="D56" s="1049"/>
    </row>
    <row r="57" spans="1:12">
      <c r="A57" s="95"/>
      <c r="B57" s="106"/>
      <c r="C57" s="107"/>
      <c r="D57" s="107"/>
      <c r="E57" s="107"/>
      <c r="F57" s="112"/>
      <c r="G57" s="113"/>
      <c r="K57" s="138" t="s">
        <v>10</v>
      </c>
    </row>
    <row r="58" spans="1:12">
      <c r="A58" s="1065" t="s">
        <v>325</v>
      </c>
      <c r="B58" s="106"/>
      <c r="C58" s="107"/>
      <c r="D58" s="107"/>
      <c r="E58" s="107"/>
      <c r="F58" s="112"/>
      <c r="G58" s="113"/>
      <c r="H58" s="1135" t="s">
        <v>65</v>
      </c>
      <c r="I58" s="1136"/>
      <c r="J58" s="1137" t="s">
        <v>66</v>
      </c>
      <c r="K58" s="1138"/>
    </row>
    <row r="59" spans="1:12" ht="24">
      <c r="A59" s="181" t="s">
        <v>13</v>
      </c>
      <c r="B59" s="182"/>
      <c r="C59" s="183"/>
      <c r="D59" s="183"/>
      <c r="E59" s="183"/>
      <c r="F59" s="177"/>
      <c r="G59" s="177"/>
      <c r="H59" s="185" t="s">
        <v>68</v>
      </c>
      <c r="I59" s="185" t="s">
        <v>67</v>
      </c>
      <c r="J59" s="184" t="s">
        <v>68</v>
      </c>
      <c r="K59" s="185" t="s">
        <v>67</v>
      </c>
    </row>
    <row r="60" spans="1:12" ht="12">
      <c r="A60" s="1078"/>
      <c r="B60" s="106"/>
      <c r="C60" s="107"/>
      <c r="D60" s="107"/>
      <c r="E60" s="107"/>
      <c r="F60" s="133"/>
      <c r="G60" s="133"/>
      <c r="H60" s="1086"/>
      <c r="I60" s="1086"/>
      <c r="J60" s="1086"/>
      <c r="K60" s="1086"/>
    </row>
    <row r="61" spans="1:12" ht="12">
      <c r="A61" s="1065" t="s">
        <v>328</v>
      </c>
      <c r="B61" s="92"/>
      <c r="C61" s="1069"/>
      <c r="D61" s="94"/>
      <c r="E61" s="118"/>
      <c r="F61" s="118"/>
      <c r="G61" s="118"/>
      <c r="H61" s="1071">
        <v>2393</v>
      </c>
      <c r="I61" s="1072">
        <v>-4.2999999999999997E-2</v>
      </c>
      <c r="J61" s="1071">
        <v>2407</v>
      </c>
      <c r="K61" s="1072">
        <v>-3.6999999999999998E-2</v>
      </c>
    </row>
    <row r="62" spans="1:12" ht="15" customHeight="1">
      <c r="A62" s="1065"/>
      <c r="B62" s="16"/>
      <c r="C62" s="96"/>
      <c r="D62" s="120"/>
      <c r="E62" s="120"/>
      <c r="F62" s="96"/>
      <c r="G62" s="1066"/>
      <c r="H62" s="1067"/>
      <c r="I62" s="1068"/>
      <c r="J62" s="1067"/>
      <c r="K62" s="1068"/>
    </row>
    <row r="63" spans="1:12" ht="24" customHeight="1">
      <c r="A63" s="87"/>
      <c r="B63" s="16"/>
      <c r="C63" s="96"/>
      <c r="D63" s="120"/>
      <c r="E63" s="120"/>
      <c r="F63" s="96"/>
      <c r="G63" s="121"/>
      <c r="K63" s="87"/>
    </row>
    <row r="64" spans="1:12" ht="20.25">
      <c r="A64" s="87"/>
      <c r="B64" s="16"/>
      <c r="C64" s="96"/>
      <c r="D64" s="120"/>
      <c r="E64" s="120"/>
      <c r="F64" s="96"/>
      <c r="G64" s="121"/>
      <c r="K64" s="87"/>
    </row>
  </sheetData>
  <mergeCells count="2">
    <mergeCell ref="H58:I58"/>
    <mergeCell ref="J58:K58"/>
  </mergeCells>
  <pageMargins left="0.5" right="0.25" top="0.5" bottom="0.5" header="0" footer="0.25"/>
  <pageSetup scale="72" orientation="portrait" r:id="rId1"/>
  <headerFooter alignWithMargins="0">
    <oddFooter>&amp;C&amp;P</oddFooter>
  </headerFooter>
  <ignoredErrors>
    <ignoredError sqref="D23:K23 D9:K9"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showGridLines="0" workbookViewId="0"/>
  </sheetViews>
  <sheetFormatPr defaultColWidth="9.140625" defaultRowHeight="12.75"/>
  <cols>
    <col min="1" max="1" width="65.7109375" style="201" customWidth="1"/>
    <col min="2" max="4" width="12.7109375" style="201" customWidth="1"/>
    <col min="5" max="16384" width="9.140625" style="201"/>
  </cols>
  <sheetData>
    <row r="1" spans="1:4" ht="12" customHeight="1">
      <c r="A1" s="205" t="s">
        <v>86</v>
      </c>
      <c r="B1" s="206"/>
      <c r="C1" s="206"/>
      <c r="D1" s="207"/>
    </row>
    <row r="2" spans="1:4" ht="21" customHeight="1">
      <c r="A2" s="1091" t="s">
        <v>87</v>
      </c>
      <c r="B2" s="1091"/>
      <c r="C2" s="1091"/>
      <c r="D2" s="1091"/>
    </row>
    <row r="3" spans="1:4" ht="12" customHeight="1">
      <c r="A3" s="1092"/>
      <c r="B3" s="1092"/>
      <c r="C3" s="1092"/>
      <c r="D3" s="1092"/>
    </row>
    <row r="4" spans="1:4" ht="12" customHeight="1">
      <c r="A4" s="208"/>
      <c r="B4" s="1093" t="s">
        <v>88</v>
      </c>
      <c r="C4" s="1093"/>
      <c r="D4" s="1093"/>
    </row>
    <row r="5" spans="1:4" ht="12" customHeight="1">
      <c r="A5" s="209" t="s">
        <v>89</v>
      </c>
      <c r="B5" s="210">
        <v>2015</v>
      </c>
      <c r="C5" s="210">
        <v>2016</v>
      </c>
      <c r="D5" s="211" t="s">
        <v>300</v>
      </c>
    </row>
    <row r="6" spans="1:4" ht="6" customHeight="1">
      <c r="A6" s="212"/>
      <c r="B6" s="213"/>
      <c r="C6" s="214"/>
      <c r="D6" s="215"/>
    </row>
    <row r="7" spans="1:4" ht="12" customHeight="1">
      <c r="A7" s="216" t="s">
        <v>90</v>
      </c>
      <c r="B7" s="217"/>
      <c r="C7" s="218"/>
      <c r="D7" s="219"/>
    </row>
    <row r="8" spans="1:4" ht="12" customHeight="1">
      <c r="A8" s="220" t="s">
        <v>91</v>
      </c>
      <c r="B8" s="217">
        <v>114696</v>
      </c>
      <c r="C8" s="218">
        <v>108468</v>
      </c>
      <c r="D8" s="221">
        <v>26050</v>
      </c>
    </row>
    <row r="9" spans="1:4" ht="12" customHeight="1">
      <c r="A9" s="220" t="s">
        <v>92</v>
      </c>
      <c r="B9" s="222">
        <v>16924</v>
      </c>
      <c r="C9" s="223">
        <v>17512</v>
      </c>
      <c r="D9" s="224">
        <v>3764</v>
      </c>
    </row>
    <row r="10" spans="1:4" ht="12" customHeight="1">
      <c r="A10" s="216" t="s">
        <v>93</v>
      </c>
      <c r="B10" s="225">
        <v>131620</v>
      </c>
      <c r="C10" s="226">
        <v>125980</v>
      </c>
      <c r="D10" s="227">
        <v>29814</v>
      </c>
    </row>
    <row r="11" spans="1:4" ht="12" customHeight="1">
      <c r="A11" s="216"/>
      <c r="B11" s="228"/>
      <c r="C11" s="229"/>
      <c r="D11" s="221"/>
    </row>
    <row r="12" spans="1:4" ht="12" customHeight="1">
      <c r="A12" s="216"/>
      <c r="B12" s="230"/>
      <c r="C12" s="231"/>
      <c r="D12" s="224"/>
    </row>
    <row r="13" spans="1:4" ht="12" customHeight="1">
      <c r="A13" s="232" t="s">
        <v>94</v>
      </c>
      <c r="B13" s="230"/>
      <c r="C13" s="231"/>
      <c r="D13" s="224"/>
    </row>
    <row r="14" spans="1:4" ht="12" customHeight="1">
      <c r="A14" s="220" t="s">
        <v>95</v>
      </c>
      <c r="B14" s="230">
        <v>29438</v>
      </c>
      <c r="C14" s="231">
        <v>29186</v>
      </c>
      <c r="D14" s="224">
        <v>6858</v>
      </c>
    </row>
    <row r="15" spans="1:4" ht="12" customHeight="1">
      <c r="A15" s="220" t="s">
        <v>96</v>
      </c>
      <c r="B15" s="230">
        <v>23119</v>
      </c>
      <c r="C15" s="231">
        <v>22238</v>
      </c>
      <c r="D15" s="224">
        <v>4808</v>
      </c>
    </row>
    <row r="16" spans="1:4" ht="12" customHeight="1">
      <c r="A16" s="233" t="s">
        <v>97</v>
      </c>
      <c r="B16" s="230">
        <v>29986</v>
      </c>
      <c r="C16" s="231">
        <v>31569</v>
      </c>
      <c r="D16" s="224">
        <v>6908</v>
      </c>
    </row>
    <row r="17" spans="1:4" ht="12" customHeight="1">
      <c r="A17" s="234" t="s">
        <v>98</v>
      </c>
      <c r="B17" s="222">
        <v>16017</v>
      </c>
      <c r="C17" s="223">
        <v>15928</v>
      </c>
      <c r="D17" s="235">
        <v>4059</v>
      </c>
    </row>
    <row r="18" spans="1:4" ht="12" customHeight="1">
      <c r="A18" s="236" t="s">
        <v>99</v>
      </c>
      <c r="B18" s="225">
        <v>98560</v>
      </c>
      <c r="C18" s="226">
        <v>98921</v>
      </c>
      <c r="D18" s="227">
        <v>22633</v>
      </c>
    </row>
    <row r="19" spans="1:4" ht="12" customHeight="1">
      <c r="A19" s="237"/>
      <c r="B19" s="238"/>
      <c r="C19" s="239"/>
      <c r="D19" s="224"/>
    </row>
    <row r="20" spans="1:4" ht="12" customHeight="1">
      <c r="A20" s="240" t="s">
        <v>100</v>
      </c>
      <c r="B20" s="230">
        <v>33060</v>
      </c>
      <c r="C20" s="231">
        <v>27059</v>
      </c>
      <c r="D20" s="224">
        <v>7181</v>
      </c>
    </row>
    <row r="21" spans="1:4" ht="12" customHeight="1">
      <c r="A21" s="241" t="s">
        <v>306</v>
      </c>
      <c r="B21" s="230">
        <v>-86</v>
      </c>
      <c r="C21" s="231">
        <v>-98</v>
      </c>
      <c r="D21" s="224">
        <v>-21</v>
      </c>
    </row>
    <row r="22" spans="1:4" ht="12" customHeight="1">
      <c r="A22" s="237" t="s">
        <v>101</v>
      </c>
      <c r="B22" s="230">
        <v>186</v>
      </c>
      <c r="C22" s="231">
        <v>-1599</v>
      </c>
      <c r="D22" s="224">
        <v>-846</v>
      </c>
    </row>
    <row r="23" spans="1:4" ht="12" customHeight="1">
      <c r="A23" s="242" t="s">
        <v>102</v>
      </c>
      <c r="B23" s="222">
        <v>-4920</v>
      </c>
      <c r="C23" s="223">
        <v>-4376</v>
      </c>
      <c r="D23" s="235">
        <v>-1132</v>
      </c>
    </row>
    <row r="24" spans="1:4" ht="12" customHeight="1">
      <c r="A24" s="240" t="s">
        <v>103</v>
      </c>
      <c r="B24" s="238">
        <v>28240</v>
      </c>
      <c r="C24" s="239">
        <v>20986</v>
      </c>
      <c r="D24" s="224">
        <v>5182</v>
      </c>
    </row>
    <row r="25" spans="1:4" ht="12" customHeight="1">
      <c r="A25" s="242" t="s">
        <v>104</v>
      </c>
      <c r="B25" s="222">
        <v>-9865</v>
      </c>
      <c r="C25" s="223">
        <v>-7378</v>
      </c>
      <c r="D25" s="235">
        <v>-1629</v>
      </c>
    </row>
    <row r="26" spans="1:4" ht="12" customHeight="1" thickBot="1">
      <c r="A26" s="243" t="s">
        <v>105</v>
      </c>
      <c r="B26" s="244">
        <v>18375</v>
      </c>
      <c r="C26" s="245">
        <v>13608</v>
      </c>
      <c r="D26" s="246">
        <v>3553</v>
      </c>
    </row>
    <row r="27" spans="1:4" ht="12" customHeight="1">
      <c r="A27" s="240"/>
      <c r="B27" s="247"/>
      <c r="C27" s="248"/>
      <c r="D27" s="224"/>
    </row>
    <row r="28" spans="1:4" ht="12" customHeight="1">
      <c r="A28" s="237" t="s">
        <v>106</v>
      </c>
      <c r="B28" s="217">
        <v>496</v>
      </c>
      <c r="C28" s="218">
        <v>481</v>
      </c>
      <c r="D28" s="221">
        <v>103</v>
      </c>
    </row>
    <row r="29" spans="1:4" ht="12" customHeight="1">
      <c r="A29" s="242" t="s">
        <v>107</v>
      </c>
      <c r="B29" s="222">
        <v>17879</v>
      </c>
      <c r="C29" s="223">
        <v>13127</v>
      </c>
      <c r="D29" s="235">
        <v>3450</v>
      </c>
    </row>
    <row r="30" spans="1:4" ht="12" customHeight="1" thickBot="1">
      <c r="A30" s="243" t="s">
        <v>105</v>
      </c>
      <c r="B30" s="244">
        <v>18375</v>
      </c>
      <c r="C30" s="245">
        <v>13608</v>
      </c>
      <c r="D30" s="246">
        <v>3553</v>
      </c>
    </row>
    <row r="31" spans="1:4" ht="12" customHeight="1">
      <c r="A31" s="249"/>
      <c r="B31" s="250"/>
      <c r="C31" s="251"/>
      <c r="D31" s="252"/>
    </row>
    <row r="32" spans="1:4" ht="12" customHeight="1">
      <c r="A32" s="216" t="s">
        <v>108</v>
      </c>
      <c r="B32" s="253"/>
      <c r="C32" s="254"/>
      <c r="D32" s="252"/>
    </row>
    <row r="33" spans="1:4" ht="12" customHeight="1">
      <c r="A33" s="249" t="s">
        <v>107</v>
      </c>
      <c r="B33" s="255">
        <v>4.38</v>
      </c>
      <c r="C33" s="256">
        <v>3.22</v>
      </c>
      <c r="D33" s="257">
        <v>0.85</v>
      </c>
    </row>
    <row r="34" spans="1:4" ht="12" customHeight="1">
      <c r="A34" s="258" t="s">
        <v>109</v>
      </c>
      <c r="B34" s="259">
        <v>4085</v>
      </c>
      <c r="C34" s="260">
        <v>4080</v>
      </c>
      <c r="D34" s="261">
        <v>4082</v>
      </c>
    </row>
    <row r="35" spans="1:4" ht="12" customHeight="1">
      <c r="A35" s="249"/>
      <c r="B35" s="253"/>
      <c r="C35" s="254"/>
      <c r="D35" s="252"/>
    </row>
    <row r="36" spans="1:4" ht="13.5" customHeight="1">
      <c r="A36" s="216" t="s">
        <v>110</v>
      </c>
      <c r="B36" s="253"/>
      <c r="C36" s="254"/>
      <c r="D36" s="252"/>
    </row>
    <row r="37" spans="1:4" ht="12" customHeight="1">
      <c r="A37" s="249" t="s">
        <v>111</v>
      </c>
      <c r="B37" s="255">
        <v>4.37</v>
      </c>
      <c r="C37" s="256">
        <v>3.21</v>
      </c>
      <c r="D37" s="257">
        <v>0.84</v>
      </c>
    </row>
    <row r="38" spans="1:4" ht="12" customHeight="1">
      <c r="A38" s="258" t="s">
        <v>112</v>
      </c>
      <c r="B38" s="259">
        <v>4093</v>
      </c>
      <c r="C38" s="260">
        <v>4086</v>
      </c>
      <c r="D38" s="261">
        <v>4087</v>
      </c>
    </row>
    <row r="39" spans="1:4" ht="12" customHeight="1">
      <c r="A39" s="220"/>
      <c r="B39" s="262"/>
      <c r="C39" s="262"/>
      <c r="D39" s="263"/>
    </row>
    <row r="40" spans="1:4" ht="12" customHeight="1">
      <c r="A40" s="917" t="s">
        <v>297</v>
      </c>
      <c r="B40" s="265"/>
      <c r="C40" s="265"/>
      <c r="D40" s="266"/>
    </row>
    <row r="41" spans="1:4" ht="24" customHeight="1">
      <c r="A41" s="1094" t="s">
        <v>113</v>
      </c>
      <c r="B41" s="1094"/>
      <c r="C41" s="1094"/>
      <c r="D41" s="1094"/>
    </row>
  </sheetData>
  <mergeCells count="4">
    <mergeCell ref="A2:D2"/>
    <mergeCell ref="A3:D3"/>
    <mergeCell ref="B4:D4"/>
    <mergeCell ref="A41:D41"/>
  </mergeCells>
  <pageMargins left="0.5" right="0.25" top="0.5" bottom="0.5" header="0" footer="0.25"/>
  <pageSetup scale="95" orientation="portrait" cellComments="atEnd"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showGridLines="0" workbookViewId="0"/>
  </sheetViews>
  <sheetFormatPr defaultColWidth="9.140625" defaultRowHeight="12.75"/>
  <cols>
    <col min="1" max="1" width="39.28515625" style="201" customWidth="1"/>
    <col min="2" max="2" width="8.85546875" style="201" customWidth="1"/>
    <col min="3" max="9" width="8.5703125" style="201" customWidth="1"/>
    <col min="10" max="16384" width="9.140625" style="201"/>
  </cols>
  <sheetData>
    <row r="1" spans="1:9" ht="12" customHeight="1">
      <c r="A1" s="205" t="s">
        <v>86</v>
      </c>
      <c r="B1" s="206"/>
      <c r="C1" s="206"/>
      <c r="D1" s="267"/>
      <c r="E1" s="268"/>
      <c r="F1" s="268"/>
      <c r="G1" s="268"/>
      <c r="H1" s="1096"/>
      <c r="I1" s="1096"/>
    </row>
    <row r="2" spans="1:9" ht="21" customHeight="1">
      <c r="A2" s="1091" t="s">
        <v>87</v>
      </c>
      <c r="B2" s="1091"/>
      <c r="C2" s="1091"/>
      <c r="D2" s="1091"/>
      <c r="E2" s="1091"/>
      <c r="F2" s="1091"/>
      <c r="G2" s="1091"/>
      <c r="H2" s="1091"/>
      <c r="I2" s="269"/>
    </row>
    <row r="3" spans="1:9" ht="12" customHeight="1">
      <c r="A3" s="1092"/>
      <c r="B3" s="1092"/>
      <c r="C3" s="1092"/>
      <c r="D3" s="1092"/>
      <c r="E3" s="270"/>
      <c r="F3" s="270"/>
      <c r="G3" s="270"/>
      <c r="H3" s="270"/>
      <c r="I3" s="270"/>
    </row>
    <row r="4" spans="1:9" ht="12" customHeight="1">
      <c r="A4" s="271"/>
      <c r="B4" s="272"/>
      <c r="C4" s="272"/>
      <c r="D4" s="272"/>
      <c r="E4" s="1097" t="s">
        <v>88</v>
      </c>
      <c r="F4" s="1097"/>
      <c r="G4" s="1097"/>
      <c r="H4" s="1097"/>
      <c r="I4" s="1097"/>
    </row>
    <row r="5" spans="1:9" ht="12" customHeight="1">
      <c r="A5" s="273"/>
      <c r="B5" s="1098">
        <v>2015</v>
      </c>
      <c r="C5" s="1098"/>
      <c r="D5" s="1098"/>
      <c r="E5" s="1099">
        <v>2016</v>
      </c>
      <c r="F5" s="1099"/>
      <c r="G5" s="1099"/>
      <c r="H5" s="1099"/>
      <c r="I5" s="274">
        <v>2017</v>
      </c>
    </row>
    <row r="6" spans="1:9" ht="12" customHeight="1">
      <c r="A6" s="275" t="s">
        <v>89</v>
      </c>
      <c r="B6" s="276" t="s">
        <v>115</v>
      </c>
      <c r="C6" s="276" t="s">
        <v>116</v>
      </c>
      <c r="D6" s="276" t="s">
        <v>117</v>
      </c>
      <c r="E6" s="276" t="s">
        <v>114</v>
      </c>
      <c r="F6" s="277" t="s">
        <v>115</v>
      </c>
      <c r="G6" s="277" t="s">
        <v>116</v>
      </c>
      <c r="H6" s="277" t="s">
        <v>117</v>
      </c>
      <c r="I6" s="278" t="s">
        <v>114</v>
      </c>
    </row>
    <row r="7" spans="1:9" ht="6" customHeight="1">
      <c r="A7" s="279"/>
      <c r="B7" s="280"/>
      <c r="C7" s="280"/>
      <c r="D7" s="280"/>
      <c r="E7" s="281"/>
      <c r="F7" s="282"/>
      <c r="G7" s="283"/>
      <c r="H7" s="283"/>
      <c r="I7" s="830"/>
    </row>
    <row r="8" spans="1:9" ht="12" customHeight="1">
      <c r="A8" s="284" t="s">
        <v>90</v>
      </c>
      <c r="B8" s="285"/>
      <c r="C8" s="285"/>
      <c r="D8" s="285"/>
      <c r="E8" s="286"/>
      <c r="F8" s="287"/>
      <c r="G8" s="287"/>
      <c r="H8" s="287"/>
      <c r="I8" s="831"/>
    </row>
    <row r="9" spans="1:9" ht="12" customHeight="1">
      <c r="A9" s="288" t="s">
        <v>91</v>
      </c>
      <c r="B9" s="285">
        <v>28363</v>
      </c>
      <c r="C9" s="285">
        <v>28866</v>
      </c>
      <c r="D9" s="285">
        <v>28856</v>
      </c>
      <c r="E9" s="286">
        <v>28217</v>
      </c>
      <c r="F9" s="287">
        <v>26828</v>
      </c>
      <c r="G9" s="286">
        <v>26813</v>
      </c>
      <c r="H9" s="286">
        <v>26610</v>
      </c>
      <c r="I9" s="831">
        <v>26050</v>
      </c>
    </row>
    <row r="10" spans="1:9" ht="12" customHeight="1">
      <c r="A10" s="288" t="s">
        <v>92</v>
      </c>
      <c r="B10" s="289">
        <v>3861</v>
      </c>
      <c r="C10" s="289">
        <v>4292</v>
      </c>
      <c r="D10" s="289">
        <v>5398</v>
      </c>
      <c r="E10" s="290">
        <v>3954</v>
      </c>
      <c r="F10" s="291">
        <v>3704</v>
      </c>
      <c r="G10" s="290">
        <v>4124</v>
      </c>
      <c r="H10" s="290">
        <v>5730</v>
      </c>
      <c r="I10" s="832">
        <v>3764</v>
      </c>
    </row>
    <row r="11" spans="1:9" ht="12" customHeight="1">
      <c r="A11" s="284" t="s">
        <v>93</v>
      </c>
      <c r="B11" s="292">
        <v>32224</v>
      </c>
      <c r="C11" s="292">
        <v>33158</v>
      </c>
      <c r="D11" s="292">
        <v>34254</v>
      </c>
      <c r="E11" s="293">
        <v>32171</v>
      </c>
      <c r="F11" s="294">
        <v>30532</v>
      </c>
      <c r="G11" s="295">
        <v>30937</v>
      </c>
      <c r="H11" s="295">
        <v>32340</v>
      </c>
      <c r="I11" s="833">
        <v>29814</v>
      </c>
    </row>
    <row r="12" spans="1:9" ht="12" customHeight="1">
      <c r="A12" s="284"/>
      <c r="B12" s="296"/>
      <c r="C12" s="296"/>
      <c r="D12" s="296"/>
      <c r="E12" s="297"/>
      <c r="F12" s="298"/>
      <c r="G12" s="286"/>
      <c r="H12" s="286"/>
      <c r="I12" s="831"/>
    </row>
    <row r="13" spans="1:9" ht="12" customHeight="1">
      <c r="A13" s="284"/>
      <c r="B13" s="299"/>
      <c r="C13" s="299"/>
      <c r="D13" s="299"/>
      <c r="E13" s="300"/>
      <c r="F13" s="301"/>
      <c r="G13" s="300"/>
      <c r="H13" s="300"/>
      <c r="I13" s="834"/>
    </row>
    <row r="14" spans="1:9" ht="12" customHeight="1">
      <c r="A14" s="284" t="s">
        <v>94</v>
      </c>
      <c r="B14" s="302"/>
      <c r="C14" s="302"/>
      <c r="D14" s="302"/>
      <c r="E14" s="303"/>
      <c r="F14" s="304"/>
      <c r="G14" s="303"/>
      <c r="H14" s="303"/>
      <c r="I14" s="835"/>
    </row>
    <row r="15" spans="1:9" ht="12" customHeight="1">
      <c r="A15" s="288" t="s">
        <v>95</v>
      </c>
      <c r="B15" s="302">
        <v>6994</v>
      </c>
      <c r="C15" s="302">
        <v>7589</v>
      </c>
      <c r="D15" s="302">
        <v>7867</v>
      </c>
      <c r="E15" s="303">
        <v>7614</v>
      </c>
      <c r="F15" s="304">
        <v>7577</v>
      </c>
      <c r="G15" s="303">
        <v>6989</v>
      </c>
      <c r="H15" s="303">
        <v>7006</v>
      </c>
      <c r="I15" s="835">
        <v>6858</v>
      </c>
    </row>
    <row r="16" spans="1:9" ht="12" customHeight="1">
      <c r="A16" s="288" t="s">
        <v>96</v>
      </c>
      <c r="B16" s="302">
        <v>5455</v>
      </c>
      <c r="C16" s="302">
        <v>5716</v>
      </c>
      <c r="D16" s="302">
        <v>6840</v>
      </c>
      <c r="E16" s="303">
        <v>4998</v>
      </c>
      <c r="F16" s="304">
        <v>4644</v>
      </c>
      <c r="G16" s="303">
        <v>5240</v>
      </c>
      <c r="H16" s="303">
        <v>7356</v>
      </c>
      <c r="I16" s="835">
        <v>4808</v>
      </c>
    </row>
    <row r="17" spans="1:9" ht="12" customHeight="1">
      <c r="A17" s="288" t="s">
        <v>97</v>
      </c>
      <c r="B17" s="302">
        <v>7974</v>
      </c>
      <c r="C17" s="302">
        <v>8309</v>
      </c>
      <c r="D17" s="302">
        <v>5764</v>
      </c>
      <c r="E17" s="303">
        <v>7600</v>
      </c>
      <c r="F17" s="304">
        <v>9775</v>
      </c>
      <c r="G17" s="303">
        <v>8226</v>
      </c>
      <c r="H17" s="303">
        <v>5968</v>
      </c>
      <c r="I17" s="835">
        <v>6908</v>
      </c>
    </row>
    <row r="18" spans="1:9" ht="12" customHeight="1">
      <c r="A18" s="305" t="s">
        <v>98</v>
      </c>
      <c r="B18" s="306">
        <v>3980</v>
      </c>
      <c r="C18" s="306">
        <v>4009</v>
      </c>
      <c r="D18" s="306">
        <v>4039</v>
      </c>
      <c r="E18" s="307">
        <v>4017</v>
      </c>
      <c r="F18" s="308">
        <v>3982</v>
      </c>
      <c r="G18" s="309">
        <v>3942</v>
      </c>
      <c r="H18" s="309">
        <v>3987</v>
      </c>
      <c r="I18" s="836">
        <v>4059</v>
      </c>
    </row>
    <row r="19" spans="1:9" ht="12" customHeight="1">
      <c r="A19" s="310" t="s">
        <v>99</v>
      </c>
      <c r="B19" s="311">
        <v>24403</v>
      </c>
      <c r="C19" s="311">
        <v>25623</v>
      </c>
      <c r="D19" s="311">
        <v>24510</v>
      </c>
      <c r="E19" s="312">
        <v>24229</v>
      </c>
      <c r="F19" s="313">
        <v>25978</v>
      </c>
      <c r="G19" s="295">
        <v>24397</v>
      </c>
      <c r="H19" s="295">
        <v>24317</v>
      </c>
      <c r="I19" s="833">
        <v>22633</v>
      </c>
    </row>
    <row r="20" spans="1:9" ht="12" customHeight="1">
      <c r="A20" s="314"/>
      <c r="B20" s="315"/>
      <c r="C20" s="315"/>
      <c r="D20" s="315"/>
      <c r="E20" s="316"/>
      <c r="F20" s="317"/>
      <c r="G20" s="303"/>
      <c r="H20" s="303"/>
      <c r="I20" s="835"/>
    </row>
    <row r="21" spans="1:9" ht="12" customHeight="1">
      <c r="A21" s="318" t="s">
        <v>118</v>
      </c>
      <c r="B21" s="319">
        <v>7821</v>
      </c>
      <c r="C21" s="319">
        <v>7535</v>
      </c>
      <c r="D21" s="319">
        <v>9744</v>
      </c>
      <c r="E21" s="320">
        <v>7942</v>
      </c>
      <c r="F21" s="321">
        <v>4554</v>
      </c>
      <c r="G21" s="320">
        <v>6540</v>
      </c>
      <c r="H21" s="320">
        <v>8023</v>
      </c>
      <c r="I21" s="837">
        <v>7181</v>
      </c>
    </row>
    <row r="22" spans="1:9" ht="24" customHeight="1">
      <c r="A22" s="322" t="s">
        <v>119</v>
      </c>
      <c r="B22" s="323">
        <v>-18</v>
      </c>
      <c r="C22" s="323">
        <v>-18</v>
      </c>
      <c r="D22" s="323">
        <v>-16</v>
      </c>
      <c r="E22" s="324">
        <v>-20</v>
      </c>
      <c r="F22" s="325">
        <v>-20</v>
      </c>
      <c r="G22" s="324">
        <v>-23</v>
      </c>
      <c r="H22" s="324">
        <v>-35</v>
      </c>
      <c r="I22" s="838">
        <v>-21</v>
      </c>
    </row>
    <row r="23" spans="1:9" ht="12" customHeight="1">
      <c r="A23" s="314" t="s">
        <v>101</v>
      </c>
      <c r="B23" s="302">
        <v>32</v>
      </c>
      <c r="C23" s="302">
        <v>51</v>
      </c>
      <c r="D23" s="302">
        <v>28</v>
      </c>
      <c r="E23" s="303">
        <v>32</v>
      </c>
      <c r="F23" s="304">
        <v>-1826</v>
      </c>
      <c r="G23" s="303">
        <v>97</v>
      </c>
      <c r="H23" s="303">
        <v>98</v>
      </c>
      <c r="I23" s="835">
        <v>-846</v>
      </c>
    </row>
    <row r="24" spans="1:9" ht="12" customHeight="1">
      <c r="A24" s="326" t="s">
        <v>102</v>
      </c>
      <c r="B24" s="306">
        <v>-1208</v>
      </c>
      <c r="C24" s="306">
        <v>-1202</v>
      </c>
      <c r="D24" s="306">
        <v>-1178</v>
      </c>
      <c r="E24" s="307">
        <v>-1188</v>
      </c>
      <c r="F24" s="308">
        <v>-1013</v>
      </c>
      <c r="G24" s="309">
        <v>-1038</v>
      </c>
      <c r="H24" s="309">
        <v>-1137</v>
      </c>
      <c r="I24" s="836">
        <v>-1132</v>
      </c>
    </row>
    <row r="25" spans="1:9" ht="24" customHeight="1">
      <c r="A25" s="327" t="s">
        <v>120</v>
      </c>
      <c r="B25" s="328">
        <v>6627</v>
      </c>
      <c r="C25" s="328">
        <v>6366</v>
      </c>
      <c r="D25" s="328">
        <v>8578</v>
      </c>
      <c r="E25" s="329">
        <v>6766</v>
      </c>
      <c r="F25" s="330">
        <v>1695</v>
      </c>
      <c r="G25" s="331">
        <v>5576</v>
      </c>
      <c r="H25" s="331">
        <v>6949</v>
      </c>
      <c r="I25" s="839">
        <v>5182</v>
      </c>
    </row>
    <row r="26" spans="1:9" ht="12" customHeight="1">
      <c r="A26" s="332" t="s">
        <v>69</v>
      </c>
      <c r="B26" s="306">
        <v>-2274</v>
      </c>
      <c r="C26" s="306">
        <v>-2195</v>
      </c>
      <c r="D26" s="306">
        <v>-3065</v>
      </c>
      <c r="E26" s="307">
        <v>-2336</v>
      </c>
      <c r="F26" s="308">
        <v>-864</v>
      </c>
      <c r="G26" s="309">
        <v>-1829</v>
      </c>
      <c r="H26" s="309">
        <v>-2349</v>
      </c>
      <c r="I26" s="836">
        <v>-1629</v>
      </c>
    </row>
    <row r="27" spans="1:9" ht="12" customHeight="1" thickBot="1">
      <c r="A27" s="318" t="s">
        <v>121</v>
      </c>
      <c r="B27" s="333">
        <v>4353</v>
      </c>
      <c r="C27" s="333">
        <v>4171</v>
      </c>
      <c r="D27" s="333">
        <v>5513</v>
      </c>
      <c r="E27" s="334">
        <v>4430</v>
      </c>
      <c r="F27" s="335">
        <v>831</v>
      </c>
      <c r="G27" s="336">
        <v>3747</v>
      </c>
      <c r="H27" s="336">
        <v>4600</v>
      </c>
      <c r="I27" s="840">
        <v>3553</v>
      </c>
    </row>
    <row r="28" spans="1:9" ht="12" customHeight="1">
      <c r="A28" s="314"/>
      <c r="B28" s="337"/>
      <c r="C28" s="337"/>
      <c r="D28" s="337"/>
      <c r="E28" s="338"/>
      <c r="F28" s="339"/>
      <c r="G28" s="314"/>
      <c r="H28" s="314"/>
      <c r="I28" s="841"/>
    </row>
    <row r="29" spans="1:9" ht="24" customHeight="1">
      <c r="A29" s="322" t="s">
        <v>122</v>
      </c>
      <c r="B29" s="340">
        <v>122</v>
      </c>
      <c r="C29" s="340">
        <v>133</v>
      </c>
      <c r="D29" s="340">
        <v>122</v>
      </c>
      <c r="E29" s="341">
        <v>120</v>
      </c>
      <c r="F29" s="342">
        <v>129</v>
      </c>
      <c r="G29" s="341">
        <v>127</v>
      </c>
      <c r="H29" s="341">
        <v>105</v>
      </c>
      <c r="I29" s="842">
        <v>103</v>
      </c>
    </row>
    <row r="30" spans="1:9" ht="12" customHeight="1">
      <c r="A30" s="332" t="s">
        <v>123</v>
      </c>
      <c r="B30" s="306">
        <v>4231</v>
      </c>
      <c r="C30" s="306">
        <v>4038</v>
      </c>
      <c r="D30" s="306">
        <v>5391</v>
      </c>
      <c r="E30" s="307">
        <v>4310</v>
      </c>
      <c r="F30" s="308">
        <v>702</v>
      </c>
      <c r="G30" s="309">
        <v>3620</v>
      </c>
      <c r="H30" s="309">
        <v>4495</v>
      </c>
      <c r="I30" s="836">
        <v>3450</v>
      </c>
    </row>
    <row r="31" spans="1:9" ht="12" customHeight="1" thickBot="1">
      <c r="A31" s="318" t="s">
        <v>121</v>
      </c>
      <c r="B31" s="333">
        <v>4353</v>
      </c>
      <c r="C31" s="333">
        <v>4171</v>
      </c>
      <c r="D31" s="333">
        <v>5513</v>
      </c>
      <c r="E31" s="334">
        <v>4430</v>
      </c>
      <c r="F31" s="335">
        <v>831</v>
      </c>
      <c r="G31" s="336">
        <v>3747</v>
      </c>
      <c r="H31" s="336">
        <v>4600</v>
      </c>
      <c r="I31" s="840">
        <v>3553</v>
      </c>
    </row>
    <row r="32" spans="1:9" ht="12" customHeight="1">
      <c r="A32" s="314"/>
      <c r="B32" s="343"/>
      <c r="C32" s="343"/>
      <c r="D32" s="343"/>
      <c r="E32" s="344"/>
      <c r="F32" s="345"/>
      <c r="G32" s="346"/>
      <c r="H32" s="346"/>
      <c r="I32" s="843"/>
    </row>
    <row r="33" spans="1:9" ht="12" customHeight="1">
      <c r="A33" s="347" t="s">
        <v>124</v>
      </c>
      <c r="B33" s="348"/>
      <c r="C33" s="348"/>
      <c r="D33" s="348"/>
      <c r="E33" s="349"/>
      <c r="F33" s="350"/>
      <c r="G33" s="349"/>
      <c r="H33" s="349"/>
      <c r="I33" s="844"/>
    </row>
    <row r="34" spans="1:9" ht="12" customHeight="1">
      <c r="A34" s="352" t="s">
        <v>125</v>
      </c>
      <c r="B34" s="353">
        <v>1.04</v>
      </c>
      <c r="C34" s="353">
        <v>0.99</v>
      </c>
      <c r="D34" s="353">
        <v>1.32</v>
      </c>
      <c r="E34" s="354">
        <v>1.06</v>
      </c>
      <c r="F34" s="355">
        <v>0.17</v>
      </c>
      <c r="G34" s="354">
        <v>0.89</v>
      </c>
      <c r="H34" s="354">
        <v>1.1000000000000001</v>
      </c>
      <c r="I34" s="845">
        <v>0.85</v>
      </c>
    </row>
    <row r="35" spans="1:9" ht="24" customHeight="1">
      <c r="A35" s="356" t="s">
        <v>126</v>
      </c>
      <c r="B35" s="357">
        <v>4079</v>
      </c>
      <c r="C35" s="357">
        <v>4072</v>
      </c>
      <c r="D35" s="357">
        <v>4076</v>
      </c>
      <c r="E35" s="358">
        <v>4080</v>
      </c>
      <c r="F35" s="359">
        <v>4079</v>
      </c>
      <c r="G35" s="358">
        <v>4079</v>
      </c>
      <c r="H35" s="358">
        <v>4081</v>
      </c>
      <c r="I35" s="846">
        <v>4082</v>
      </c>
    </row>
    <row r="36" spans="1:9" ht="12" customHeight="1">
      <c r="A36" s="361"/>
      <c r="B36" s="362"/>
      <c r="C36" s="362"/>
      <c r="D36" s="362"/>
      <c r="E36" s="346"/>
      <c r="F36" s="363"/>
      <c r="G36" s="346"/>
      <c r="H36" s="346"/>
      <c r="I36" s="843"/>
    </row>
    <row r="37" spans="1:9" ht="13.5" customHeight="1">
      <c r="A37" s="347" t="s">
        <v>110</v>
      </c>
      <c r="B37" s="364"/>
      <c r="C37" s="364"/>
      <c r="D37" s="364"/>
      <c r="E37" s="365"/>
      <c r="F37" s="366"/>
      <c r="G37" s="365"/>
      <c r="H37" s="365"/>
      <c r="I37" s="847"/>
    </row>
    <row r="38" spans="1:9" ht="12" customHeight="1">
      <c r="A38" s="352" t="s">
        <v>125</v>
      </c>
      <c r="B38" s="353">
        <v>1.04</v>
      </c>
      <c r="C38" s="353">
        <v>0.99</v>
      </c>
      <c r="D38" s="353">
        <v>1.32</v>
      </c>
      <c r="E38" s="354">
        <v>1.06</v>
      </c>
      <c r="F38" s="355">
        <v>0.17</v>
      </c>
      <c r="G38" s="354">
        <v>0.89</v>
      </c>
      <c r="H38" s="354">
        <v>1.1000000000000001</v>
      </c>
      <c r="I38" s="845">
        <v>0.84</v>
      </c>
    </row>
    <row r="39" spans="1:9" ht="24" customHeight="1">
      <c r="A39" s="367" t="s">
        <v>127</v>
      </c>
      <c r="B39" s="357">
        <v>4085</v>
      </c>
      <c r="C39" s="357">
        <v>4078</v>
      </c>
      <c r="D39" s="357">
        <v>4083</v>
      </c>
      <c r="E39" s="358">
        <v>4085</v>
      </c>
      <c r="F39" s="359">
        <v>4085</v>
      </c>
      <c r="G39" s="358">
        <v>4086</v>
      </c>
      <c r="H39" s="358">
        <v>4087</v>
      </c>
      <c r="I39" s="846">
        <v>4087</v>
      </c>
    </row>
    <row r="40" spans="1:9" ht="12" customHeight="1">
      <c r="A40" s="368"/>
      <c r="B40" s="358"/>
      <c r="C40" s="358"/>
      <c r="D40" s="358"/>
      <c r="E40" s="358"/>
      <c r="F40" s="358"/>
      <c r="G40" s="358"/>
      <c r="H40" s="358"/>
      <c r="I40" s="360"/>
    </row>
    <row r="41" spans="1:9" ht="11.25" customHeight="1">
      <c r="A41" s="917" t="s">
        <v>297</v>
      </c>
      <c r="B41" s="369"/>
      <c r="C41" s="369"/>
      <c r="D41" s="369"/>
      <c r="E41" s="369"/>
      <c r="F41" s="369"/>
      <c r="G41" s="369"/>
      <c r="H41" s="370"/>
      <c r="I41" s="371"/>
    </row>
    <row r="42" spans="1:9" ht="24" customHeight="1">
      <c r="A42" s="1094" t="s">
        <v>128</v>
      </c>
      <c r="B42" s="1094"/>
      <c r="C42" s="1094"/>
      <c r="D42" s="1094"/>
      <c r="E42" s="1094"/>
      <c r="F42" s="1094"/>
      <c r="G42" s="1094"/>
      <c r="H42" s="1094"/>
      <c r="I42" s="1094"/>
    </row>
    <row r="43" spans="1:9" ht="15" customHeight="1">
      <c r="A43" s="371" t="s">
        <v>129</v>
      </c>
      <c r="B43" s="1095"/>
      <c r="C43" s="1095"/>
      <c r="D43" s="372"/>
      <c r="E43" s="372"/>
      <c r="F43" s="372"/>
      <c r="G43" s="369"/>
      <c r="H43" s="370"/>
      <c r="I43" s="370"/>
    </row>
  </sheetData>
  <mergeCells count="8">
    <mergeCell ref="B43:C43"/>
    <mergeCell ref="H1:I1"/>
    <mergeCell ref="A2:H2"/>
    <mergeCell ref="A3:D3"/>
    <mergeCell ref="E4:I4"/>
    <mergeCell ref="A42:I42"/>
    <mergeCell ref="B5:D5"/>
    <mergeCell ref="E5:H5"/>
  </mergeCells>
  <pageMargins left="0.5" right="0.25" top="0.5" bottom="0.5" header="0" footer="0.25"/>
  <pageSetup scale="91" orientation="portrait" cellComments="atEnd"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workbookViewId="0">
      <selection sqref="A1:B1"/>
    </sheetView>
  </sheetViews>
  <sheetFormatPr defaultColWidth="9.140625" defaultRowHeight="12.75"/>
  <cols>
    <col min="1" max="1" width="65.7109375" style="201" customWidth="1"/>
    <col min="2" max="2" width="12.85546875" style="201" customWidth="1"/>
    <col min="3" max="3" width="12.85546875" style="399" customWidth="1"/>
    <col min="4" max="4" width="12.85546875" style="201" customWidth="1"/>
    <col min="5" max="16384" width="9.140625" style="201"/>
  </cols>
  <sheetData>
    <row r="1" spans="1:4" ht="12" customHeight="1">
      <c r="A1" s="1100" t="s">
        <v>86</v>
      </c>
      <c r="B1" s="1101"/>
      <c r="C1" s="373"/>
      <c r="D1" s="207"/>
    </row>
    <row r="2" spans="1:4" ht="21" customHeight="1">
      <c r="A2" s="1091" t="s">
        <v>130</v>
      </c>
      <c r="B2" s="1091"/>
      <c r="C2" s="1091"/>
      <c r="D2" s="1091"/>
    </row>
    <row r="3" spans="1:4" ht="12" customHeight="1">
      <c r="A3" s="1092"/>
      <c r="B3" s="1092"/>
      <c r="C3" s="1092"/>
      <c r="D3" s="1092"/>
    </row>
    <row r="4" spans="1:4" ht="12" customHeight="1">
      <c r="A4" s="208"/>
      <c r="B4" s="208"/>
      <c r="C4" s="1102" t="s">
        <v>131</v>
      </c>
      <c r="D4" s="1102"/>
    </row>
    <row r="5" spans="1:4" ht="12" customHeight="1">
      <c r="A5" s="374" t="s">
        <v>89</v>
      </c>
      <c r="B5" s="375">
        <v>2015</v>
      </c>
      <c r="C5" s="375">
        <v>2016</v>
      </c>
      <c r="D5" s="211" t="s">
        <v>300</v>
      </c>
    </row>
    <row r="6" spans="1:4" ht="6" customHeight="1">
      <c r="A6" s="376"/>
      <c r="B6" s="377"/>
      <c r="C6" s="378"/>
      <c r="D6" s="379"/>
    </row>
    <row r="7" spans="1:4" ht="12" customHeight="1">
      <c r="A7" s="380" t="s">
        <v>132</v>
      </c>
      <c r="B7" s="230"/>
      <c r="C7" s="231"/>
      <c r="D7" s="381"/>
    </row>
    <row r="8" spans="1:4" ht="12" customHeight="1">
      <c r="A8" s="382" t="s">
        <v>133</v>
      </c>
      <c r="B8" s="383">
        <v>-2256</v>
      </c>
      <c r="C8" s="384">
        <v>2923</v>
      </c>
      <c r="D8" s="849">
        <v>0</v>
      </c>
    </row>
    <row r="9" spans="1:4" ht="12" customHeight="1">
      <c r="A9" s="385"/>
      <c r="B9" s="386"/>
      <c r="C9" s="387"/>
      <c r="D9" s="394"/>
    </row>
    <row r="10" spans="1:4" ht="12" customHeight="1">
      <c r="A10" s="380" t="s">
        <v>134</v>
      </c>
      <c r="B10" s="388"/>
      <c r="C10" s="389"/>
      <c r="D10" s="395"/>
    </row>
    <row r="11" spans="1:4" ht="12" customHeight="1">
      <c r="A11" s="382" t="s">
        <v>97</v>
      </c>
      <c r="B11" s="386">
        <v>-254</v>
      </c>
      <c r="C11" s="384">
        <v>-142</v>
      </c>
      <c r="D11" s="849">
        <v>-126</v>
      </c>
    </row>
    <row r="12" spans="1:4" ht="12" customHeight="1">
      <c r="A12" s="391"/>
      <c r="B12" s="392"/>
      <c r="C12" s="314"/>
      <c r="D12" s="850"/>
    </row>
    <row r="13" spans="1:4" ht="12" customHeight="1">
      <c r="A13" s="1082" t="s">
        <v>353</v>
      </c>
      <c r="B13" s="392"/>
      <c r="C13" s="314"/>
      <c r="D13" s="851"/>
    </row>
    <row r="14" spans="1:4" ht="12" customHeight="1">
      <c r="A14" s="393" t="s">
        <v>25</v>
      </c>
      <c r="B14" s="388">
        <v>0</v>
      </c>
      <c r="C14" s="389">
        <v>1822</v>
      </c>
      <c r="D14" s="849">
        <v>848</v>
      </c>
    </row>
    <row r="15" spans="1:4" ht="12" customHeight="1">
      <c r="A15" s="314"/>
      <c r="B15" s="392"/>
      <c r="C15" s="314"/>
      <c r="D15" s="850"/>
    </row>
    <row r="16" spans="1:4" ht="12" customHeight="1">
      <c r="A16" s="397" t="s">
        <v>136</v>
      </c>
      <c r="B16" s="398"/>
      <c r="D16" s="398"/>
    </row>
    <row r="17" spans="1:4" ht="12" customHeight="1">
      <c r="A17" s="393" t="s">
        <v>97</v>
      </c>
      <c r="B17" s="390">
        <v>0</v>
      </c>
      <c r="C17" s="389">
        <v>-1007</v>
      </c>
      <c r="D17" s="388">
        <v>0</v>
      </c>
    </row>
    <row r="18" spans="1:4" ht="12" customHeight="1">
      <c r="A18" s="391"/>
      <c r="B18" s="392"/>
      <c r="C18" s="314"/>
      <c r="D18" s="850"/>
    </row>
    <row r="19" spans="1:4" ht="12" customHeight="1">
      <c r="A19" s="400" t="s">
        <v>137</v>
      </c>
      <c r="B19" s="392"/>
      <c r="C19" s="314"/>
      <c r="D19" s="850"/>
    </row>
    <row r="20" spans="1:4" ht="12" customHeight="1">
      <c r="A20" s="396" t="s">
        <v>138</v>
      </c>
      <c r="B20" s="383">
        <v>5280</v>
      </c>
      <c r="C20" s="384">
        <v>1280</v>
      </c>
      <c r="D20" s="849">
        <v>0</v>
      </c>
    </row>
    <row r="21" spans="1:4" ht="12" customHeight="1">
      <c r="A21" s="401" t="s">
        <v>135</v>
      </c>
      <c r="B21" s="402">
        <v>1852</v>
      </c>
      <c r="C21" s="403">
        <v>482</v>
      </c>
      <c r="D21" s="395">
        <v>0</v>
      </c>
    </row>
    <row r="22" spans="1:4" ht="12" customHeight="1">
      <c r="A22" s="401" t="s">
        <v>97</v>
      </c>
      <c r="B22" s="402">
        <v>522</v>
      </c>
      <c r="C22" s="403">
        <v>137</v>
      </c>
      <c r="D22" s="395">
        <v>0</v>
      </c>
    </row>
    <row r="23" spans="1:4">
      <c r="A23" s="401" t="s">
        <v>139</v>
      </c>
      <c r="B23" s="402">
        <v>88</v>
      </c>
      <c r="C23" s="403">
        <v>0</v>
      </c>
      <c r="D23" s="395">
        <v>0</v>
      </c>
    </row>
    <row r="24" spans="1:4">
      <c r="A24" s="393" t="s">
        <v>73</v>
      </c>
      <c r="B24" s="404">
        <v>2462</v>
      </c>
      <c r="C24" s="405">
        <v>619</v>
      </c>
      <c r="D24" s="852">
        <v>0</v>
      </c>
    </row>
    <row r="25" spans="1:4" ht="12" customHeight="1">
      <c r="A25" s="399"/>
      <c r="B25" s="399"/>
      <c r="D25" s="399"/>
    </row>
    <row r="26" spans="1:4" ht="12" customHeight="1">
      <c r="D26" s="406"/>
    </row>
    <row r="27" spans="1:4" ht="12" customHeight="1"/>
    <row r="28" spans="1:4" ht="12" customHeight="1">
      <c r="A28" s="399"/>
      <c r="B28" s="399"/>
    </row>
    <row r="29" spans="1:4">
      <c r="A29" s="399"/>
      <c r="B29" s="399"/>
    </row>
    <row r="30" spans="1:4">
      <c r="A30" s="407"/>
      <c r="B30" s="399"/>
    </row>
    <row r="32" spans="1:4" s="399" customFormat="1">
      <c r="A32" s="201"/>
      <c r="B32" s="201"/>
      <c r="D32" s="201"/>
    </row>
  </sheetData>
  <mergeCells count="4">
    <mergeCell ref="A1:B1"/>
    <mergeCell ref="A2:D2"/>
    <mergeCell ref="A3:D3"/>
    <mergeCell ref="C4:D4"/>
  </mergeCells>
  <pageMargins left="0.5" right="0.25" top="0.5" bottom="0.5" header="0" footer="0.25"/>
  <pageSetup scale="94" orientation="portrait" cellComments="atEnd"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zoomScaleNormal="100" workbookViewId="0">
      <selection sqref="A1:B1"/>
    </sheetView>
  </sheetViews>
  <sheetFormatPr defaultColWidth="9.140625" defaultRowHeight="12.75"/>
  <cols>
    <col min="1" max="1" width="43.42578125" style="201" customWidth="1"/>
    <col min="2" max="2" width="7.85546875" style="201" customWidth="1"/>
    <col min="3" max="9" width="8.5703125" style="201" customWidth="1"/>
    <col min="10" max="16384" width="9.140625" style="201"/>
  </cols>
  <sheetData>
    <row r="1" spans="1:9" ht="12" customHeight="1">
      <c r="A1" s="1100" t="s">
        <v>86</v>
      </c>
      <c r="B1" s="1100"/>
      <c r="C1" s="206"/>
      <c r="D1" s="206"/>
      <c r="E1" s="268"/>
      <c r="F1" s="268"/>
      <c r="G1" s="268"/>
      <c r="H1" s="1096"/>
      <c r="I1" s="1096"/>
    </row>
    <row r="2" spans="1:9" ht="21" customHeight="1">
      <c r="A2" s="1091" t="s">
        <v>130</v>
      </c>
      <c r="B2" s="1091"/>
      <c r="C2" s="1091"/>
      <c r="D2" s="1091"/>
      <c r="E2" s="269"/>
      <c r="F2" s="269"/>
      <c r="G2" s="269"/>
      <c r="H2" s="269"/>
      <c r="I2" s="269"/>
    </row>
    <row r="3" spans="1:9" ht="12" customHeight="1">
      <c r="A3" s="408"/>
      <c r="B3" s="408"/>
      <c r="C3" s="409"/>
      <c r="D3" s="409"/>
      <c r="E3" s="410"/>
      <c r="F3" s="410"/>
      <c r="G3" s="410"/>
      <c r="H3" s="410"/>
      <c r="I3" s="410"/>
    </row>
    <row r="4" spans="1:9" ht="12" customHeight="1">
      <c r="A4" s="411"/>
      <c r="B4" s="412"/>
      <c r="C4" s="413"/>
      <c r="D4" s="413"/>
      <c r="E4" s="414"/>
      <c r="F4" s="414"/>
      <c r="G4" s="1102" t="s">
        <v>131</v>
      </c>
      <c r="H4" s="1102"/>
      <c r="I4" s="1102"/>
    </row>
    <row r="5" spans="1:9" ht="12" customHeight="1">
      <c r="A5" s="411"/>
      <c r="B5" s="1103">
        <v>2015</v>
      </c>
      <c r="C5" s="1103"/>
      <c r="D5" s="1103"/>
      <c r="E5" s="1103">
        <v>2016</v>
      </c>
      <c r="F5" s="1103"/>
      <c r="G5" s="1103"/>
      <c r="H5" s="1103"/>
      <c r="I5" s="822">
        <v>2017</v>
      </c>
    </row>
    <row r="6" spans="1:9" ht="12" customHeight="1">
      <c r="A6" s="374" t="s">
        <v>89</v>
      </c>
      <c r="B6" s="415" t="s">
        <v>115</v>
      </c>
      <c r="C6" s="415" t="s">
        <v>116</v>
      </c>
      <c r="D6" s="415" t="s">
        <v>117</v>
      </c>
      <c r="E6" s="415" t="s">
        <v>114</v>
      </c>
      <c r="F6" s="415" t="s">
        <v>115</v>
      </c>
      <c r="G6" s="416" t="s">
        <v>116</v>
      </c>
      <c r="H6" s="416" t="s">
        <v>117</v>
      </c>
      <c r="I6" s="417" t="s">
        <v>114</v>
      </c>
    </row>
    <row r="7" spans="1:9" ht="6" customHeight="1">
      <c r="A7" s="376"/>
      <c r="B7" s="418"/>
      <c r="C7" s="418"/>
      <c r="D7" s="418"/>
      <c r="E7" s="419"/>
      <c r="F7" s="420"/>
      <c r="G7" s="420"/>
      <c r="H7" s="420"/>
      <c r="I7" s="848"/>
    </row>
    <row r="8" spans="1:9" ht="24" customHeight="1">
      <c r="A8" s="421" t="s">
        <v>132</v>
      </c>
      <c r="B8" s="230"/>
      <c r="C8" s="230"/>
      <c r="D8" s="230"/>
      <c r="E8" s="231"/>
      <c r="F8" s="422"/>
      <c r="G8" s="422"/>
      <c r="H8" s="422"/>
      <c r="I8" s="381"/>
    </row>
    <row r="9" spans="1:9" ht="12" customHeight="1">
      <c r="A9" s="382" t="s">
        <v>133</v>
      </c>
      <c r="B9" s="423">
        <v>0</v>
      </c>
      <c r="C9" s="423">
        <v>342</v>
      </c>
      <c r="D9" s="423">
        <v>-2598</v>
      </c>
      <c r="E9" s="424">
        <v>165</v>
      </c>
      <c r="F9" s="425">
        <v>3550</v>
      </c>
      <c r="G9" s="425">
        <v>797</v>
      </c>
      <c r="H9" s="425">
        <v>-1589</v>
      </c>
      <c r="I9" s="849">
        <v>0</v>
      </c>
    </row>
    <row r="10" spans="1:9" ht="12" customHeight="1">
      <c r="A10" s="426"/>
      <c r="B10" s="386"/>
      <c r="C10" s="386"/>
      <c r="D10" s="386"/>
      <c r="E10" s="387"/>
      <c r="F10" s="427"/>
      <c r="G10" s="427"/>
      <c r="H10" s="427"/>
      <c r="I10" s="394"/>
    </row>
    <row r="11" spans="1:9" ht="12" customHeight="1">
      <c r="A11" s="380" t="s">
        <v>134</v>
      </c>
      <c r="B11" s="388"/>
      <c r="C11" s="388"/>
      <c r="D11" s="388"/>
      <c r="E11" s="389"/>
      <c r="F11" s="428"/>
      <c r="G11" s="428"/>
      <c r="H11" s="428"/>
      <c r="I11" s="395"/>
    </row>
    <row r="12" spans="1:9" ht="12" customHeight="1">
      <c r="A12" s="382" t="s">
        <v>97</v>
      </c>
      <c r="B12" s="423">
        <v>0</v>
      </c>
      <c r="C12" s="423">
        <v>0</v>
      </c>
      <c r="D12" s="423">
        <v>-254</v>
      </c>
      <c r="E12" s="424">
        <v>-142</v>
      </c>
      <c r="F12" s="425">
        <v>0</v>
      </c>
      <c r="G12" s="425">
        <v>0</v>
      </c>
      <c r="H12" s="425">
        <v>0</v>
      </c>
      <c r="I12" s="849">
        <v>-126</v>
      </c>
    </row>
    <row r="13" spans="1:9" ht="12" customHeight="1">
      <c r="A13" s="391"/>
      <c r="B13" s="392"/>
      <c r="C13" s="392"/>
      <c r="D13" s="392"/>
      <c r="E13" s="429"/>
      <c r="F13" s="430"/>
      <c r="G13" s="430"/>
      <c r="H13" s="430"/>
      <c r="I13" s="850"/>
    </row>
    <row r="14" spans="1:9">
      <c r="A14" s="421" t="s">
        <v>353</v>
      </c>
      <c r="B14" s="431"/>
      <c r="C14" s="431"/>
      <c r="D14" s="431"/>
      <c r="E14" s="432"/>
      <c r="F14" s="433"/>
      <c r="G14" s="433"/>
      <c r="H14" s="433"/>
      <c r="I14" s="851"/>
    </row>
    <row r="15" spans="1:9">
      <c r="A15" s="393" t="s">
        <v>25</v>
      </c>
      <c r="B15" s="423">
        <v>0</v>
      </c>
      <c r="C15" s="423">
        <v>0</v>
      </c>
      <c r="D15" s="423">
        <v>0</v>
      </c>
      <c r="E15" s="424">
        <v>0</v>
      </c>
      <c r="F15" s="425">
        <v>1822</v>
      </c>
      <c r="G15" s="425">
        <v>0</v>
      </c>
      <c r="H15" s="425">
        <v>0</v>
      </c>
      <c r="I15" s="849">
        <v>848</v>
      </c>
    </row>
    <row r="16" spans="1:9" ht="12" customHeight="1">
      <c r="A16" s="391"/>
      <c r="B16" s="392"/>
      <c r="C16" s="392"/>
      <c r="D16" s="392"/>
      <c r="E16" s="429"/>
      <c r="F16" s="430"/>
      <c r="G16" s="430"/>
      <c r="H16" s="430"/>
      <c r="I16" s="850"/>
    </row>
    <row r="17" spans="1:9" s="399" customFormat="1">
      <c r="A17" s="397" t="s">
        <v>136</v>
      </c>
      <c r="B17" s="398"/>
      <c r="C17" s="398"/>
      <c r="D17" s="398"/>
      <c r="G17" s="434"/>
      <c r="H17" s="434"/>
      <c r="I17" s="398"/>
    </row>
    <row r="18" spans="1:9" s="399" customFormat="1">
      <c r="A18" s="435" t="s">
        <v>140</v>
      </c>
      <c r="B18" s="388">
        <v>0</v>
      </c>
      <c r="C18" s="388">
        <v>0</v>
      </c>
      <c r="D18" s="388">
        <v>0</v>
      </c>
      <c r="E18" s="389">
        <v>0</v>
      </c>
      <c r="F18" s="389">
        <v>-1007</v>
      </c>
      <c r="G18" s="389">
        <v>0</v>
      </c>
      <c r="H18" s="389">
        <v>0</v>
      </c>
      <c r="I18" s="388">
        <v>0</v>
      </c>
    </row>
    <row r="19" spans="1:9" ht="12" customHeight="1">
      <c r="A19" s="391"/>
      <c r="B19" s="392"/>
      <c r="C19" s="392"/>
      <c r="D19" s="392"/>
      <c r="E19" s="429"/>
      <c r="F19" s="430"/>
      <c r="G19" s="430"/>
      <c r="H19" s="430"/>
      <c r="I19" s="850"/>
    </row>
    <row r="20" spans="1:9" s="399" customFormat="1" ht="12" customHeight="1">
      <c r="A20" s="400" t="s">
        <v>137</v>
      </c>
      <c r="B20" s="392"/>
      <c r="C20" s="392"/>
      <c r="D20" s="392"/>
      <c r="E20" s="429"/>
      <c r="F20" s="429"/>
      <c r="G20" s="429"/>
      <c r="H20" s="429"/>
      <c r="I20" s="850"/>
    </row>
    <row r="21" spans="1:9" s="399" customFormat="1" ht="12" customHeight="1">
      <c r="A21" s="436" t="s">
        <v>138</v>
      </c>
      <c r="B21" s="423">
        <v>1327</v>
      </c>
      <c r="C21" s="423">
        <v>1307</v>
      </c>
      <c r="D21" s="423">
        <v>1304</v>
      </c>
      <c r="E21" s="424">
        <v>1280</v>
      </c>
      <c r="F21" s="424">
        <v>0</v>
      </c>
      <c r="G21" s="424">
        <v>0</v>
      </c>
      <c r="H21" s="424">
        <v>0</v>
      </c>
      <c r="I21" s="849">
        <v>0</v>
      </c>
    </row>
    <row r="22" spans="1:9" s="399" customFormat="1" ht="12" customHeight="1">
      <c r="A22" s="437" t="s">
        <v>135</v>
      </c>
      <c r="B22" s="438">
        <v>451</v>
      </c>
      <c r="C22" s="438">
        <v>466</v>
      </c>
      <c r="D22" s="438">
        <v>478</v>
      </c>
      <c r="E22" s="439">
        <v>482</v>
      </c>
      <c r="F22" s="428">
        <v>0</v>
      </c>
      <c r="G22" s="428">
        <v>0</v>
      </c>
      <c r="H22" s="428">
        <v>0</v>
      </c>
      <c r="I22" s="395">
        <v>0</v>
      </c>
    </row>
    <row r="23" spans="1:9" s="399" customFormat="1" ht="12" customHeight="1">
      <c r="A23" s="437" t="s">
        <v>97</v>
      </c>
      <c r="B23" s="438">
        <v>135</v>
      </c>
      <c r="C23" s="438">
        <v>124</v>
      </c>
      <c r="D23" s="438">
        <v>117</v>
      </c>
      <c r="E23" s="439">
        <v>137</v>
      </c>
      <c r="F23" s="428">
        <v>0</v>
      </c>
      <c r="G23" s="428">
        <v>0</v>
      </c>
      <c r="H23" s="428">
        <v>0</v>
      </c>
      <c r="I23" s="395">
        <v>0</v>
      </c>
    </row>
    <row r="24" spans="1:9" s="399" customFormat="1" ht="12" customHeight="1">
      <c r="A24" s="401" t="s">
        <v>139</v>
      </c>
      <c r="B24" s="440">
        <v>0</v>
      </c>
      <c r="C24" s="440">
        <v>0</v>
      </c>
      <c r="D24" s="440">
        <v>0</v>
      </c>
      <c r="E24" s="441">
        <v>0</v>
      </c>
      <c r="F24" s="428">
        <v>0</v>
      </c>
      <c r="G24" s="428">
        <v>0</v>
      </c>
      <c r="H24" s="428">
        <v>0</v>
      </c>
      <c r="I24" s="395">
        <v>0</v>
      </c>
    </row>
    <row r="25" spans="1:9" s="399" customFormat="1" ht="12" customHeight="1">
      <c r="A25" s="442" t="s">
        <v>73</v>
      </c>
      <c r="B25" s="443">
        <v>586</v>
      </c>
      <c r="C25" s="443">
        <v>590</v>
      </c>
      <c r="D25" s="443">
        <v>595</v>
      </c>
      <c r="E25" s="444">
        <v>619</v>
      </c>
      <c r="F25" s="444">
        <v>0</v>
      </c>
      <c r="G25" s="444">
        <v>0</v>
      </c>
      <c r="H25" s="444">
        <v>0</v>
      </c>
      <c r="I25" s="852">
        <v>0</v>
      </c>
    </row>
    <row r="26" spans="1:9" s="399" customFormat="1"/>
    <row r="27" spans="1:9">
      <c r="G27" s="399"/>
    </row>
    <row r="28" spans="1:9">
      <c r="D28" s="406"/>
      <c r="E28" s="406"/>
      <c r="F28" s="406"/>
      <c r="G28" s="406"/>
      <c r="H28" s="406"/>
      <c r="I28" s="406"/>
    </row>
    <row r="29" spans="1:9" s="399" customFormat="1"/>
    <row r="30" spans="1:9" s="399" customFormat="1"/>
    <row r="31" spans="1:9" s="399" customFormat="1">
      <c r="A31" s="407"/>
      <c r="D31" s="445"/>
    </row>
    <row r="32" spans="1:9" s="399" customFormat="1"/>
  </sheetData>
  <mergeCells count="6">
    <mergeCell ref="A1:B1"/>
    <mergeCell ref="H1:I1"/>
    <mergeCell ref="A2:D2"/>
    <mergeCell ref="G4:I4"/>
    <mergeCell ref="B5:D5"/>
    <mergeCell ref="E5:H5"/>
  </mergeCells>
  <pageMargins left="0.5" right="0.25" top="0.5" bottom="0.5" header="0" footer="0.25"/>
  <pageSetup scale="88" fitToHeight="0" orientation="portrait" cellComments="atEnd"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showGridLines="0" workbookViewId="0"/>
  </sheetViews>
  <sheetFormatPr defaultColWidth="9.140625" defaultRowHeight="12.75"/>
  <cols>
    <col min="1" max="1" width="65.7109375" style="201" customWidth="1"/>
    <col min="2" max="4" width="12.7109375" style="201" customWidth="1"/>
    <col min="5" max="16384" width="9.140625" style="201"/>
  </cols>
  <sheetData>
    <row r="1" spans="1:4" ht="12" customHeight="1">
      <c r="A1" s="446" t="s">
        <v>86</v>
      </c>
      <c r="B1" s="446"/>
      <c r="C1" s="446"/>
      <c r="D1" s="447"/>
    </row>
    <row r="2" spans="1:4" ht="21" customHeight="1">
      <c r="A2" s="448" t="s">
        <v>141</v>
      </c>
      <c r="B2" s="449"/>
      <c r="C2" s="449"/>
      <c r="D2" s="450"/>
    </row>
    <row r="3" spans="1:4" ht="12" customHeight="1">
      <c r="A3" s="451"/>
      <c r="B3" s="450"/>
      <c r="C3" s="450"/>
      <c r="D3" s="450"/>
    </row>
    <row r="4" spans="1:4" ht="12" customHeight="1">
      <c r="A4" s="452"/>
      <c r="B4" s="452"/>
      <c r="C4" s="1104" t="s">
        <v>142</v>
      </c>
      <c r="D4" s="1104"/>
    </row>
    <row r="5" spans="1:4" ht="12" customHeight="1">
      <c r="A5" s="453" t="s">
        <v>143</v>
      </c>
      <c r="B5" s="823">
        <v>42369</v>
      </c>
      <c r="C5" s="823">
        <v>42735</v>
      </c>
      <c r="D5" s="823">
        <v>42825</v>
      </c>
    </row>
    <row r="6" spans="1:4" ht="6" customHeight="1">
      <c r="A6" s="454"/>
      <c r="B6" s="455"/>
      <c r="C6" s="456"/>
      <c r="D6" s="457"/>
    </row>
    <row r="7" spans="1:4" ht="12" customHeight="1">
      <c r="A7" s="351" t="s">
        <v>144</v>
      </c>
      <c r="B7" s="458"/>
      <c r="C7" s="459"/>
      <c r="D7" s="460"/>
    </row>
    <row r="8" spans="1:4" ht="12" customHeight="1">
      <c r="A8" s="349" t="s">
        <v>145</v>
      </c>
      <c r="B8" s="458"/>
      <c r="C8" s="459"/>
      <c r="D8" s="460"/>
    </row>
    <row r="9" spans="1:4" ht="12" customHeight="1">
      <c r="A9" s="461" t="s">
        <v>146</v>
      </c>
      <c r="B9" s="217">
        <v>4470</v>
      </c>
      <c r="C9" s="462">
        <v>2880</v>
      </c>
      <c r="D9" s="463">
        <v>4307</v>
      </c>
    </row>
    <row r="10" spans="1:4" ht="12" customHeight="1">
      <c r="A10" s="461" t="s">
        <v>147</v>
      </c>
      <c r="B10" s="230">
        <v>350</v>
      </c>
      <c r="C10" s="422">
        <v>0</v>
      </c>
      <c r="D10" s="464">
        <v>0</v>
      </c>
    </row>
    <row r="11" spans="1:4" ht="12" customHeight="1">
      <c r="A11" s="461" t="s">
        <v>148</v>
      </c>
      <c r="B11" s="230">
        <v>13457</v>
      </c>
      <c r="C11" s="422">
        <v>17513</v>
      </c>
      <c r="D11" s="464">
        <v>16863</v>
      </c>
    </row>
    <row r="12" spans="1:4" ht="12" customHeight="1">
      <c r="A12" s="461" t="s">
        <v>149</v>
      </c>
      <c r="B12" s="230">
        <v>1252</v>
      </c>
      <c r="C12" s="422">
        <v>1202</v>
      </c>
      <c r="D12" s="464">
        <v>1194</v>
      </c>
    </row>
    <row r="13" spans="1:4" ht="12" customHeight="1">
      <c r="A13" s="461" t="s">
        <v>150</v>
      </c>
      <c r="B13" s="230">
        <v>792</v>
      </c>
      <c r="C13" s="422">
        <v>882</v>
      </c>
      <c r="D13" s="464">
        <v>149</v>
      </c>
    </row>
    <row r="14" spans="1:4" ht="12" customHeight="1">
      <c r="A14" s="465" t="s">
        <v>151</v>
      </c>
      <c r="B14" s="222">
        <v>2034</v>
      </c>
      <c r="C14" s="466">
        <v>3918</v>
      </c>
      <c r="D14" s="467">
        <v>4645</v>
      </c>
    </row>
    <row r="15" spans="1:4" ht="12" customHeight="1">
      <c r="A15" s="468" t="s">
        <v>152</v>
      </c>
      <c r="B15" s="225">
        <v>22355</v>
      </c>
      <c r="C15" s="469">
        <v>26395</v>
      </c>
      <c r="D15" s="467">
        <v>27158</v>
      </c>
    </row>
    <row r="16" spans="1:4" ht="12" customHeight="1">
      <c r="A16" s="461"/>
      <c r="B16" s="238"/>
      <c r="C16" s="470"/>
      <c r="D16" s="464"/>
    </row>
    <row r="17" spans="1:4" ht="12" customHeight="1">
      <c r="A17" s="349" t="s">
        <v>153</v>
      </c>
      <c r="B17" s="230">
        <v>220163</v>
      </c>
      <c r="C17" s="422">
        <v>232215</v>
      </c>
      <c r="D17" s="464">
        <v>235550</v>
      </c>
    </row>
    <row r="18" spans="1:4" ht="12" customHeight="1">
      <c r="A18" s="465" t="s">
        <v>154</v>
      </c>
      <c r="B18" s="222">
        <v>136622</v>
      </c>
      <c r="C18" s="466">
        <v>147464</v>
      </c>
      <c r="D18" s="467">
        <v>150337</v>
      </c>
    </row>
    <row r="19" spans="1:4" ht="12" customHeight="1">
      <c r="A19" s="468"/>
      <c r="B19" s="225">
        <v>83541</v>
      </c>
      <c r="C19" s="469">
        <v>84751</v>
      </c>
      <c r="D19" s="467">
        <v>85213</v>
      </c>
    </row>
    <row r="20" spans="1:4" ht="12" customHeight="1">
      <c r="A20" s="349" t="s">
        <v>155</v>
      </c>
      <c r="B20" s="238">
        <v>796</v>
      </c>
      <c r="C20" s="470">
        <v>1110</v>
      </c>
      <c r="D20" s="464">
        <v>1080</v>
      </c>
    </row>
    <row r="21" spans="1:4" ht="12" customHeight="1">
      <c r="A21" s="349" t="s">
        <v>156</v>
      </c>
      <c r="B21" s="230">
        <v>86575</v>
      </c>
      <c r="C21" s="422">
        <v>86673</v>
      </c>
      <c r="D21" s="464">
        <v>87754</v>
      </c>
    </row>
    <row r="22" spans="1:4" ht="12" customHeight="1">
      <c r="A22" s="349" t="s">
        <v>157</v>
      </c>
      <c r="B22" s="230">
        <v>25331</v>
      </c>
      <c r="C22" s="422">
        <v>27205</v>
      </c>
      <c r="D22" s="464">
        <v>27630</v>
      </c>
    </row>
    <row r="23" spans="1:4" ht="12" customHeight="1">
      <c r="A23" s="349" t="s">
        <v>158</v>
      </c>
      <c r="B23" s="230">
        <v>7592</v>
      </c>
      <c r="C23" s="422">
        <v>8897</v>
      </c>
      <c r="D23" s="464">
        <v>8912</v>
      </c>
    </row>
    <row r="24" spans="1:4" ht="12" customHeight="1">
      <c r="A24" s="349" t="s">
        <v>159</v>
      </c>
      <c r="B24" s="230">
        <v>10267</v>
      </c>
      <c r="C24" s="422">
        <v>613</v>
      </c>
      <c r="D24" s="464">
        <v>762</v>
      </c>
    </row>
    <row r="25" spans="1:4" ht="12" customHeight="1">
      <c r="A25" s="468" t="s">
        <v>160</v>
      </c>
      <c r="B25" s="222">
        <v>7718</v>
      </c>
      <c r="C25" s="466">
        <v>8536</v>
      </c>
      <c r="D25" s="467">
        <v>8222</v>
      </c>
    </row>
    <row r="26" spans="1:4" ht="12" customHeight="1" thickBot="1">
      <c r="A26" s="471" t="s">
        <v>161</v>
      </c>
      <c r="B26" s="244">
        <v>244175</v>
      </c>
      <c r="C26" s="472">
        <v>244180</v>
      </c>
      <c r="D26" s="473">
        <v>246731</v>
      </c>
    </row>
    <row r="27" spans="1:4" ht="12" customHeight="1">
      <c r="A27" s="349"/>
      <c r="B27" s="247"/>
      <c r="C27" s="474"/>
      <c r="D27" s="464"/>
    </row>
    <row r="28" spans="1:4" ht="12" customHeight="1">
      <c r="A28" s="351" t="s">
        <v>162</v>
      </c>
      <c r="B28" s="230"/>
      <c r="C28" s="422"/>
      <c r="D28" s="464"/>
    </row>
    <row r="29" spans="1:4" ht="12" customHeight="1">
      <c r="A29" s="349" t="s">
        <v>163</v>
      </c>
      <c r="B29" s="230"/>
      <c r="C29" s="422"/>
      <c r="D29" s="464"/>
    </row>
    <row r="30" spans="1:4" ht="12" customHeight="1">
      <c r="A30" s="461" t="s">
        <v>164</v>
      </c>
      <c r="B30" s="217">
        <v>6489</v>
      </c>
      <c r="C30" s="462">
        <v>2645</v>
      </c>
      <c r="D30" s="463">
        <v>3707</v>
      </c>
    </row>
    <row r="31" spans="1:4" ht="12" customHeight="1">
      <c r="A31" s="461" t="s">
        <v>165</v>
      </c>
      <c r="B31" s="230">
        <v>19362</v>
      </c>
      <c r="C31" s="422">
        <v>19593</v>
      </c>
      <c r="D31" s="464">
        <v>14826</v>
      </c>
    </row>
    <row r="32" spans="1:4" ht="12" customHeight="1">
      <c r="A32" s="461" t="s">
        <v>166</v>
      </c>
      <c r="B32" s="230">
        <v>463</v>
      </c>
      <c r="C32" s="422">
        <v>24</v>
      </c>
      <c r="D32" s="464">
        <v>25</v>
      </c>
    </row>
    <row r="33" spans="1:4" ht="12" customHeight="1">
      <c r="A33" s="465" t="s">
        <v>167</v>
      </c>
      <c r="B33" s="222">
        <v>8738</v>
      </c>
      <c r="C33" s="466">
        <v>8078</v>
      </c>
      <c r="D33" s="467">
        <v>8106</v>
      </c>
    </row>
    <row r="34" spans="1:4" ht="12" customHeight="1">
      <c r="A34" s="468" t="s">
        <v>168</v>
      </c>
      <c r="B34" s="225">
        <v>35052</v>
      </c>
      <c r="C34" s="469">
        <v>30340</v>
      </c>
      <c r="D34" s="467">
        <v>26664</v>
      </c>
    </row>
    <row r="35" spans="1:4" ht="12" customHeight="1">
      <c r="A35" s="461"/>
      <c r="B35" s="238"/>
      <c r="C35" s="470"/>
      <c r="D35" s="464"/>
    </row>
    <row r="36" spans="1:4" ht="12" customHeight="1">
      <c r="A36" s="349" t="s">
        <v>169</v>
      </c>
      <c r="B36" s="230">
        <v>103240</v>
      </c>
      <c r="C36" s="422">
        <v>105433</v>
      </c>
      <c r="D36" s="464">
        <v>112839</v>
      </c>
    </row>
    <row r="37" spans="1:4" ht="12" customHeight="1">
      <c r="A37" s="349" t="s">
        <v>170</v>
      </c>
      <c r="B37" s="230">
        <v>29957</v>
      </c>
      <c r="C37" s="422">
        <v>26166</v>
      </c>
      <c r="D37" s="464">
        <v>22079</v>
      </c>
    </row>
    <row r="38" spans="1:4" ht="12" customHeight="1">
      <c r="A38" s="349" t="s">
        <v>171</v>
      </c>
      <c r="B38" s="230">
        <v>45484</v>
      </c>
      <c r="C38" s="422">
        <v>45964</v>
      </c>
      <c r="D38" s="464">
        <v>47847</v>
      </c>
    </row>
    <row r="39" spans="1:4" ht="12" customHeight="1">
      <c r="A39" s="349" t="s">
        <v>172</v>
      </c>
      <c r="B39" s="230">
        <v>959</v>
      </c>
      <c r="C39" s="422">
        <v>6</v>
      </c>
      <c r="D39" s="464">
        <v>14</v>
      </c>
    </row>
    <row r="40" spans="1:4" ht="12" customHeight="1">
      <c r="A40" s="349" t="s">
        <v>173</v>
      </c>
      <c r="B40" s="230">
        <v>11641</v>
      </c>
      <c r="C40" s="422">
        <v>12239</v>
      </c>
      <c r="D40" s="464">
        <v>12251</v>
      </c>
    </row>
    <row r="41" spans="1:4" ht="12" customHeight="1">
      <c r="A41" s="349"/>
      <c r="B41" s="230"/>
      <c r="C41" s="422"/>
      <c r="D41" s="464"/>
    </row>
    <row r="42" spans="1:4" ht="12" customHeight="1">
      <c r="A42" s="349" t="s">
        <v>174</v>
      </c>
      <c r="B42" s="230"/>
      <c r="C42" s="422"/>
      <c r="D42" s="464"/>
    </row>
    <row r="43" spans="1:4" ht="12" customHeight="1">
      <c r="A43" s="461" t="s">
        <v>175</v>
      </c>
      <c r="B43" s="230">
        <v>424</v>
      </c>
      <c r="C43" s="422">
        <v>424</v>
      </c>
      <c r="D43" s="464">
        <v>424</v>
      </c>
    </row>
    <row r="44" spans="1:4" ht="12" customHeight="1">
      <c r="A44" s="461" t="s">
        <v>176</v>
      </c>
      <c r="B44" s="230">
        <v>11196</v>
      </c>
      <c r="C44" s="422">
        <v>11182</v>
      </c>
      <c r="D44" s="464">
        <v>11161</v>
      </c>
    </row>
    <row r="45" spans="1:4" ht="12" customHeight="1">
      <c r="A45" s="461" t="s">
        <v>177</v>
      </c>
      <c r="B45" s="230">
        <v>11246</v>
      </c>
      <c r="C45" s="422">
        <v>15059</v>
      </c>
      <c r="D45" s="464">
        <v>16153</v>
      </c>
    </row>
    <row r="46" spans="1:4" ht="12" customHeight="1">
      <c r="A46" s="461" t="s">
        <v>178</v>
      </c>
      <c r="B46" s="230">
        <v>550</v>
      </c>
      <c r="C46" s="422">
        <v>2673</v>
      </c>
      <c r="D46" s="464">
        <v>2609</v>
      </c>
    </row>
    <row r="47" spans="1:4" ht="12" customHeight="1">
      <c r="A47" s="461" t="s">
        <v>179</v>
      </c>
      <c r="B47" s="230">
        <v>-7416</v>
      </c>
      <c r="C47" s="422">
        <v>-7263</v>
      </c>
      <c r="D47" s="464">
        <v>-7144</v>
      </c>
    </row>
    <row r="48" spans="1:4" ht="12" customHeight="1">
      <c r="A48" s="461" t="s">
        <v>180</v>
      </c>
      <c r="B48" s="388">
        <v>428</v>
      </c>
      <c r="C48" s="428">
        <v>449</v>
      </c>
      <c r="D48" s="475">
        <v>290</v>
      </c>
    </row>
    <row r="49" spans="1:6" ht="12" customHeight="1">
      <c r="A49" s="465" t="s">
        <v>181</v>
      </c>
      <c r="B49" s="222">
        <v>1414</v>
      </c>
      <c r="C49" s="466">
        <v>1508</v>
      </c>
      <c r="D49" s="467">
        <v>1544</v>
      </c>
    </row>
    <row r="50" spans="1:6" ht="12" customHeight="1">
      <c r="A50" s="468" t="s">
        <v>182</v>
      </c>
      <c r="B50" s="225">
        <v>17842</v>
      </c>
      <c r="C50" s="469">
        <v>24032</v>
      </c>
      <c r="D50" s="467">
        <v>25037</v>
      </c>
    </row>
    <row r="51" spans="1:6" ht="12" customHeight="1" thickBot="1">
      <c r="A51" s="471" t="s">
        <v>183</v>
      </c>
      <c r="B51" s="244">
        <v>244175</v>
      </c>
      <c r="C51" s="472">
        <v>244180</v>
      </c>
      <c r="D51" s="473">
        <v>246731</v>
      </c>
    </row>
    <row r="52" spans="1:6" ht="12" customHeight="1">
      <c r="A52" s="476"/>
      <c r="B52" s="477"/>
      <c r="C52" s="477"/>
      <c r="D52" s="478"/>
    </row>
    <row r="53" spans="1:6" ht="20.25" customHeight="1">
      <c r="A53" s="1105" t="s">
        <v>184</v>
      </c>
      <c r="B53" s="1105"/>
      <c r="C53" s="1105"/>
      <c r="D53" s="1105"/>
    </row>
    <row r="54" spans="1:6" ht="6.75" customHeight="1">
      <c r="A54" s="479"/>
      <c r="B54" s="351"/>
      <c r="C54" s="413"/>
      <c r="D54" s="413"/>
    </row>
    <row r="55" spans="1:6" ht="12" customHeight="1">
      <c r="A55" s="480" t="s">
        <v>143</v>
      </c>
      <c r="B55" s="823">
        <v>42369</v>
      </c>
      <c r="C55" s="823">
        <v>42735</v>
      </c>
      <c r="D55" s="823">
        <v>42825</v>
      </c>
    </row>
    <row r="56" spans="1:6" ht="6.75" customHeight="1">
      <c r="A56" s="481"/>
      <c r="B56" s="482"/>
      <c r="C56" s="483"/>
      <c r="D56" s="482"/>
    </row>
    <row r="57" spans="1:6" ht="12" customHeight="1">
      <c r="A57" s="412" t="s">
        <v>185</v>
      </c>
      <c r="B57" s="217">
        <v>109729</v>
      </c>
      <c r="C57" s="462">
        <v>108078</v>
      </c>
      <c r="D57" s="463">
        <v>116546</v>
      </c>
      <c r="F57" s="406"/>
    </row>
    <row r="58" spans="1:6" ht="12" customHeight="1">
      <c r="A58" s="412" t="s">
        <v>186</v>
      </c>
      <c r="B58" s="217">
        <v>105259</v>
      </c>
      <c r="C58" s="462">
        <v>105198</v>
      </c>
      <c r="D58" s="463">
        <v>112239</v>
      </c>
      <c r="F58" s="406"/>
    </row>
    <row r="59" spans="1:6" s="399" customFormat="1" ht="12" customHeight="1">
      <c r="A59" s="352" t="s">
        <v>187</v>
      </c>
      <c r="B59" s="484"/>
      <c r="C59" s="485">
        <v>2.4</v>
      </c>
      <c r="D59" s="486">
        <v>2.6</v>
      </c>
      <c r="F59" s="406"/>
    </row>
    <row r="60" spans="1:6" ht="12" customHeight="1">
      <c r="A60" s="412" t="s">
        <v>188</v>
      </c>
      <c r="B60" s="230">
        <v>4073</v>
      </c>
      <c r="C60" s="422">
        <v>4077</v>
      </c>
      <c r="D60" s="487">
        <v>4079</v>
      </c>
      <c r="F60" s="406"/>
    </row>
    <row r="61" spans="1:6" ht="12" customHeight="1">
      <c r="A61" s="352" t="s">
        <v>189</v>
      </c>
      <c r="B61" s="488">
        <v>177.7</v>
      </c>
      <c r="C61" s="489">
        <v>160.9</v>
      </c>
      <c r="D61" s="490">
        <v>161</v>
      </c>
      <c r="F61" s="406"/>
    </row>
    <row r="62" spans="1:6" ht="12" customHeight="1">
      <c r="A62" s="412" t="s">
        <v>190</v>
      </c>
      <c r="B62" s="491">
        <v>2.23</v>
      </c>
      <c r="C62" s="492">
        <v>2.2850000000000001</v>
      </c>
      <c r="D62" s="855">
        <v>0.57750000000000001</v>
      </c>
      <c r="F62" s="406"/>
    </row>
    <row r="63" spans="1:6" ht="12" customHeight="1">
      <c r="A63" s="273"/>
      <c r="B63" s="273"/>
      <c r="C63" s="273"/>
      <c r="D63" s="350"/>
    </row>
    <row r="64" spans="1:6" ht="12" customHeight="1">
      <c r="A64" s="917" t="s">
        <v>297</v>
      </c>
      <c r="B64" s="273"/>
      <c r="C64" s="273"/>
      <c r="D64" s="350"/>
    </row>
    <row r="65" spans="1:4" s="399" customFormat="1" ht="12" customHeight="1">
      <c r="A65" s="1106" t="s">
        <v>191</v>
      </c>
      <c r="B65" s="1107"/>
      <c r="C65" s="1107"/>
      <c r="D65" s="1107"/>
    </row>
    <row r="66" spans="1:4">
      <c r="A66" s="1083" t="s">
        <v>350</v>
      </c>
      <c r="B66" s="399"/>
    </row>
    <row r="67" spans="1:4">
      <c r="B67" s="399"/>
    </row>
  </sheetData>
  <mergeCells count="3">
    <mergeCell ref="C4:D4"/>
    <mergeCell ref="A53:D53"/>
    <mergeCell ref="A65:D65"/>
  </mergeCells>
  <pageMargins left="0.5" right="0.25" top="0.5" bottom="0.5" header="0" footer="0.25"/>
  <pageSetup scale="94" orientation="portrait" cellComments="atEnd"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workbookViewId="0">
      <selection sqref="A1:C1"/>
    </sheetView>
  </sheetViews>
  <sheetFormatPr defaultColWidth="9.140625" defaultRowHeight="12.75"/>
  <cols>
    <col min="1" max="1" width="38.28515625" style="201" customWidth="1"/>
    <col min="2" max="2" width="9.7109375" style="201" customWidth="1"/>
    <col min="3" max="8" width="9.5703125" style="201" customWidth="1"/>
    <col min="9" max="9" width="10.28515625" style="201" customWidth="1"/>
    <col min="10" max="16384" width="9.140625" style="201"/>
  </cols>
  <sheetData>
    <row r="1" spans="1:9" ht="12" customHeight="1">
      <c r="A1" s="1108" t="s">
        <v>86</v>
      </c>
      <c r="B1" s="1108"/>
      <c r="C1" s="1108"/>
      <c r="D1" s="450"/>
      <c r="E1" s="451"/>
      <c r="F1" s="451"/>
      <c r="G1" s="451"/>
      <c r="H1" s="451"/>
      <c r="I1" s="493"/>
    </row>
    <row r="2" spans="1:9" ht="21" customHeight="1">
      <c r="A2" s="1109" t="s">
        <v>141</v>
      </c>
      <c r="B2" s="1109"/>
      <c r="C2" s="1109"/>
      <c r="D2" s="1109"/>
      <c r="E2" s="1109"/>
      <c r="F2" s="1109"/>
      <c r="G2" s="1109"/>
      <c r="H2" s="1109"/>
      <c r="I2" s="451"/>
    </row>
    <row r="3" spans="1:9" ht="9" customHeight="1">
      <c r="A3" s="451"/>
      <c r="B3" s="450"/>
      <c r="C3" s="450"/>
      <c r="D3" s="450"/>
      <c r="E3" s="451"/>
      <c r="F3" s="451"/>
      <c r="G3" s="451"/>
      <c r="H3" s="451"/>
      <c r="I3" s="451"/>
    </row>
    <row r="4" spans="1:9" ht="12" customHeight="1">
      <c r="A4" s="494"/>
      <c r="B4" s="494"/>
      <c r="C4" s="495"/>
      <c r="D4" s="495"/>
      <c r="E4" s="494"/>
      <c r="F4" s="494"/>
      <c r="G4" s="494"/>
      <c r="H4" s="1110" t="s">
        <v>192</v>
      </c>
      <c r="I4" s="1110"/>
    </row>
    <row r="5" spans="1:9" ht="12" customHeight="1">
      <c r="A5" s="496" t="s">
        <v>89</v>
      </c>
      <c r="B5" s="823" t="s">
        <v>19</v>
      </c>
      <c r="C5" s="823" t="s">
        <v>14</v>
      </c>
      <c r="D5" s="823" t="s">
        <v>20</v>
      </c>
      <c r="E5" s="823" t="s">
        <v>21</v>
      </c>
      <c r="F5" s="823">
        <v>42551</v>
      </c>
      <c r="G5" s="824">
        <v>42643</v>
      </c>
      <c r="H5" s="824">
        <v>42735</v>
      </c>
      <c r="I5" s="825">
        <v>42825</v>
      </c>
    </row>
    <row r="6" spans="1:9" ht="6" customHeight="1">
      <c r="A6" s="497"/>
      <c r="B6" s="498"/>
      <c r="C6" s="499"/>
      <c r="D6" s="499"/>
      <c r="E6" s="500"/>
      <c r="F6" s="500"/>
      <c r="G6" s="501"/>
      <c r="H6" s="500"/>
      <c r="I6" s="499"/>
    </row>
    <row r="7" spans="1:9" ht="12" customHeight="1">
      <c r="A7" s="351" t="s">
        <v>144</v>
      </c>
      <c r="B7" s="460"/>
      <c r="C7" s="502"/>
      <c r="D7" s="502"/>
      <c r="E7" s="503"/>
      <c r="F7" s="503"/>
      <c r="G7" s="504"/>
      <c r="H7" s="503"/>
      <c r="I7" s="502"/>
    </row>
    <row r="8" spans="1:9" ht="12" customHeight="1">
      <c r="A8" s="349" t="s">
        <v>145</v>
      </c>
      <c r="B8" s="460"/>
      <c r="C8" s="502"/>
      <c r="D8" s="502"/>
      <c r="E8" s="503"/>
      <c r="F8" s="503"/>
      <c r="G8" s="504"/>
      <c r="H8" s="503"/>
      <c r="I8" s="502"/>
    </row>
    <row r="9" spans="1:9" ht="12" customHeight="1">
      <c r="A9" s="461" t="s">
        <v>146</v>
      </c>
      <c r="B9" s="217">
        <v>3008</v>
      </c>
      <c r="C9" s="217">
        <v>3875</v>
      </c>
      <c r="D9" s="217">
        <v>4470</v>
      </c>
      <c r="E9" s="218">
        <v>5846</v>
      </c>
      <c r="F9" s="218">
        <v>2857</v>
      </c>
      <c r="G9" s="462">
        <v>6441</v>
      </c>
      <c r="H9" s="505">
        <v>2880</v>
      </c>
      <c r="I9" s="826">
        <v>4307</v>
      </c>
    </row>
    <row r="10" spans="1:9" ht="12" customHeight="1">
      <c r="A10" s="461" t="s">
        <v>147</v>
      </c>
      <c r="B10" s="230">
        <v>309</v>
      </c>
      <c r="C10" s="230">
        <v>306</v>
      </c>
      <c r="D10" s="230">
        <v>350</v>
      </c>
      <c r="E10" s="231">
        <v>0</v>
      </c>
      <c r="F10" s="231">
        <v>0</v>
      </c>
      <c r="G10" s="422">
        <v>0</v>
      </c>
      <c r="H10" s="506">
        <v>0</v>
      </c>
      <c r="I10" s="487">
        <v>0</v>
      </c>
    </row>
    <row r="11" spans="1:9" ht="12" customHeight="1">
      <c r="A11" s="461" t="s">
        <v>148</v>
      </c>
      <c r="B11" s="230">
        <v>13444</v>
      </c>
      <c r="C11" s="230">
        <v>13105</v>
      </c>
      <c r="D11" s="230">
        <v>13457</v>
      </c>
      <c r="E11" s="231">
        <v>12485</v>
      </c>
      <c r="F11" s="231">
        <v>13294</v>
      </c>
      <c r="G11" s="422">
        <v>14832</v>
      </c>
      <c r="H11" s="506">
        <v>17513</v>
      </c>
      <c r="I11" s="487">
        <v>16863</v>
      </c>
    </row>
    <row r="12" spans="1:9" ht="12" customHeight="1">
      <c r="A12" s="461" t="s">
        <v>149</v>
      </c>
      <c r="B12" s="230">
        <v>1149</v>
      </c>
      <c r="C12" s="230">
        <v>1319</v>
      </c>
      <c r="D12" s="230">
        <v>1252</v>
      </c>
      <c r="E12" s="231">
        <v>1142</v>
      </c>
      <c r="F12" s="231">
        <v>931</v>
      </c>
      <c r="G12" s="422">
        <v>1318</v>
      </c>
      <c r="H12" s="506">
        <v>1202</v>
      </c>
      <c r="I12" s="487">
        <v>1194</v>
      </c>
    </row>
    <row r="13" spans="1:9" ht="12" customHeight="1">
      <c r="A13" s="461" t="s">
        <v>150</v>
      </c>
      <c r="B13" s="230">
        <v>774</v>
      </c>
      <c r="C13" s="230">
        <v>895</v>
      </c>
      <c r="D13" s="230">
        <v>792</v>
      </c>
      <c r="E13" s="231">
        <v>720</v>
      </c>
      <c r="F13" s="231">
        <v>317</v>
      </c>
      <c r="G13" s="422">
        <v>0</v>
      </c>
      <c r="H13" s="506">
        <v>882</v>
      </c>
      <c r="I13" s="487">
        <v>149</v>
      </c>
    </row>
    <row r="14" spans="1:9" ht="12" customHeight="1">
      <c r="A14" s="465" t="s">
        <v>151</v>
      </c>
      <c r="B14" s="222">
        <v>2757</v>
      </c>
      <c r="C14" s="507">
        <v>2236</v>
      </c>
      <c r="D14" s="507">
        <v>2034</v>
      </c>
      <c r="E14" s="508">
        <v>3498</v>
      </c>
      <c r="F14" s="508">
        <v>3445</v>
      </c>
      <c r="G14" s="509">
        <v>3030</v>
      </c>
      <c r="H14" s="510">
        <v>3918</v>
      </c>
      <c r="I14" s="827">
        <v>4645</v>
      </c>
    </row>
    <row r="15" spans="1:9" ht="12" customHeight="1">
      <c r="A15" s="468" t="s">
        <v>152</v>
      </c>
      <c r="B15" s="225">
        <v>21441</v>
      </c>
      <c r="C15" s="511">
        <v>21736</v>
      </c>
      <c r="D15" s="511">
        <v>22355</v>
      </c>
      <c r="E15" s="512">
        <v>23691</v>
      </c>
      <c r="F15" s="512">
        <v>20844</v>
      </c>
      <c r="G15" s="513">
        <v>25621</v>
      </c>
      <c r="H15" s="510">
        <v>26395</v>
      </c>
      <c r="I15" s="827">
        <v>27158</v>
      </c>
    </row>
    <row r="16" spans="1:9" ht="12" customHeight="1">
      <c r="A16" s="461"/>
      <c r="B16" s="238"/>
      <c r="C16" s="238"/>
      <c r="D16" s="238"/>
      <c r="E16" s="239"/>
      <c r="F16" s="239"/>
      <c r="G16" s="470"/>
      <c r="H16" s="506"/>
      <c r="I16" s="487"/>
    </row>
    <row r="17" spans="1:9" ht="12" customHeight="1">
      <c r="A17" s="349" t="s">
        <v>153</v>
      </c>
      <c r="B17" s="230">
        <v>213661</v>
      </c>
      <c r="C17" s="230">
        <v>216674</v>
      </c>
      <c r="D17" s="230">
        <v>220163</v>
      </c>
      <c r="E17" s="231">
        <v>222669</v>
      </c>
      <c r="F17" s="231">
        <v>225756</v>
      </c>
      <c r="G17" s="422">
        <v>228909</v>
      </c>
      <c r="H17" s="506">
        <v>232215</v>
      </c>
      <c r="I17" s="487">
        <v>235550</v>
      </c>
    </row>
    <row r="18" spans="1:9" ht="12" customHeight="1">
      <c r="A18" s="465" t="s">
        <v>154</v>
      </c>
      <c r="B18" s="222">
        <v>131129</v>
      </c>
      <c r="C18" s="222">
        <v>134112</v>
      </c>
      <c r="D18" s="222">
        <v>136622</v>
      </c>
      <c r="E18" s="223">
        <v>139658</v>
      </c>
      <c r="F18" s="223">
        <v>142584</v>
      </c>
      <c r="G18" s="466">
        <v>145495</v>
      </c>
      <c r="H18" s="510">
        <v>147464</v>
      </c>
      <c r="I18" s="827">
        <v>150337</v>
      </c>
    </row>
    <row r="19" spans="1:9" ht="12" customHeight="1">
      <c r="A19" s="468"/>
      <c r="B19" s="225">
        <v>82532</v>
      </c>
      <c r="C19" s="225">
        <v>82562</v>
      </c>
      <c r="D19" s="225">
        <v>83541</v>
      </c>
      <c r="E19" s="226">
        <v>83011</v>
      </c>
      <c r="F19" s="226">
        <v>83172</v>
      </c>
      <c r="G19" s="469">
        <v>83414</v>
      </c>
      <c r="H19" s="510">
        <v>84751</v>
      </c>
      <c r="I19" s="827">
        <v>85213</v>
      </c>
    </row>
    <row r="20" spans="1:9" ht="12" customHeight="1">
      <c r="A20" s="349" t="s">
        <v>155</v>
      </c>
      <c r="B20" s="238">
        <v>794</v>
      </c>
      <c r="C20" s="238">
        <v>779</v>
      </c>
      <c r="D20" s="238">
        <v>796</v>
      </c>
      <c r="E20" s="239">
        <v>821</v>
      </c>
      <c r="F20" s="239">
        <v>822</v>
      </c>
      <c r="G20" s="470">
        <v>1119</v>
      </c>
      <c r="H20" s="506">
        <v>1110</v>
      </c>
      <c r="I20" s="487">
        <v>1080</v>
      </c>
    </row>
    <row r="21" spans="1:9" ht="12" customHeight="1">
      <c r="A21" s="349" t="s">
        <v>156</v>
      </c>
      <c r="B21" s="230">
        <v>86321</v>
      </c>
      <c r="C21" s="230">
        <v>86331</v>
      </c>
      <c r="D21" s="230">
        <v>86575</v>
      </c>
      <c r="E21" s="231">
        <v>86830</v>
      </c>
      <c r="F21" s="231">
        <v>86981</v>
      </c>
      <c r="G21" s="422">
        <v>87407</v>
      </c>
      <c r="H21" s="506">
        <v>86673</v>
      </c>
      <c r="I21" s="487">
        <v>87754</v>
      </c>
    </row>
    <row r="22" spans="1:9" ht="12" customHeight="1">
      <c r="A22" s="349" t="s">
        <v>157</v>
      </c>
      <c r="B22" s="230">
        <v>25429</v>
      </c>
      <c r="C22" s="230">
        <v>25124</v>
      </c>
      <c r="D22" s="230">
        <v>25331</v>
      </c>
      <c r="E22" s="231">
        <v>25364</v>
      </c>
      <c r="F22" s="231">
        <v>25417</v>
      </c>
      <c r="G22" s="422">
        <v>25970</v>
      </c>
      <c r="H22" s="506">
        <v>27205</v>
      </c>
      <c r="I22" s="487">
        <v>27630</v>
      </c>
    </row>
    <row r="23" spans="1:9" ht="12" customHeight="1">
      <c r="A23" s="349" t="s">
        <v>158</v>
      </c>
      <c r="B23" s="230">
        <v>7507</v>
      </c>
      <c r="C23" s="230">
        <v>7717</v>
      </c>
      <c r="D23" s="230">
        <v>7592</v>
      </c>
      <c r="E23" s="231">
        <v>7456</v>
      </c>
      <c r="F23" s="231">
        <v>7399</v>
      </c>
      <c r="G23" s="422">
        <v>7692</v>
      </c>
      <c r="H23" s="506">
        <v>8897</v>
      </c>
      <c r="I23" s="487">
        <v>8912</v>
      </c>
    </row>
    <row r="24" spans="1:9" ht="12" customHeight="1">
      <c r="A24" s="349" t="s">
        <v>159</v>
      </c>
      <c r="B24" s="230">
        <v>9647</v>
      </c>
      <c r="C24" s="230">
        <v>10117</v>
      </c>
      <c r="D24" s="230">
        <v>10267</v>
      </c>
      <c r="E24" s="231">
        <v>10432</v>
      </c>
      <c r="F24" s="231">
        <v>0</v>
      </c>
      <c r="G24" s="422">
        <v>0</v>
      </c>
      <c r="H24" s="506">
        <v>613</v>
      </c>
      <c r="I24" s="487">
        <v>762</v>
      </c>
    </row>
    <row r="25" spans="1:9" ht="12" customHeight="1">
      <c r="A25" s="468" t="s">
        <v>160</v>
      </c>
      <c r="B25" s="222">
        <v>6519</v>
      </c>
      <c r="C25" s="507">
        <v>7171</v>
      </c>
      <c r="D25" s="507">
        <v>7718</v>
      </c>
      <c r="E25" s="508">
        <v>6982</v>
      </c>
      <c r="F25" s="508">
        <v>7235</v>
      </c>
      <c r="G25" s="509">
        <v>8275</v>
      </c>
      <c r="H25" s="510">
        <v>8536</v>
      </c>
      <c r="I25" s="827">
        <v>8222</v>
      </c>
    </row>
    <row r="26" spans="1:9" ht="12" customHeight="1" thickBot="1">
      <c r="A26" s="471" t="s">
        <v>161</v>
      </c>
      <c r="B26" s="244">
        <v>240190</v>
      </c>
      <c r="C26" s="514">
        <v>241537</v>
      </c>
      <c r="D26" s="514">
        <v>244175</v>
      </c>
      <c r="E26" s="515">
        <v>244587</v>
      </c>
      <c r="F26" s="515">
        <v>231870</v>
      </c>
      <c r="G26" s="516">
        <v>239498</v>
      </c>
      <c r="H26" s="517">
        <v>244180</v>
      </c>
      <c r="I26" s="828">
        <v>246731</v>
      </c>
    </row>
    <row r="27" spans="1:9" ht="12" customHeight="1">
      <c r="A27" s="349"/>
      <c r="B27" s="247"/>
      <c r="C27" s="247"/>
      <c r="D27" s="247"/>
      <c r="E27" s="248"/>
      <c r="F27" s="248"/>
      <c r="G27" s="474"/>
      <c r="H27" s="506"/>
      <c r="I27" s="487"/>
    </row>
    <row r="28" spans="1:9" ht="12" customHeight="1">
      <c r="A28" s="351" t="s">
        <v>162</v>
      </c>
      <c r="B28" s="230"/>
      <c r="C28" s="230"/>
      <c r="D28" s="230"/>
      <c r="E28" s="231"/>
      <c r="F28" s="231"/>
      <c r="G28" s="422"/>
      <c r="H28" s="506"/>
      <c r="I28" s="487"/>
    </row>
    <row r="29" spans="1:9" ht="12" customHeight="1">
      <c r="A29" s="349" t="s">
        <v>163</v>
      </c>
      <c r="B29" s="230"/>
      <c r="C29" s="230"/>
      <c r="D29" s="230"/>
      <c r="E29" s="231"/>
      <c r="F29" s="231"/>
      <c r="G29" s="422"/>
      <c r="H29" s="506"/>
      <c r="I29" s="487"/>
    </row>
    <row r="30" spans="1:9" ht="12" customHeight="1">
      <c r="A30" s="461" t="s">
        <v>164</v>
      </c>
      <c r="B30" s="217">
        <v>4206</v>
      </c>
      <c r="C30" s="217">
        <v>7264</v>
      </c>
      <c r="D30" s="217">
        <v>6489</v>
      </c>
      <c r="E30" s="218">
        <v>6265</v>
      </c>
      <c r="F30" s="218">
        <v>6803</v>
      </c>
      <c r="G30" s="462">
        <v>3852</v>
      </c>
      <c r="H30" s="505">
        <v>2645</v>
      </c>
      <c r="I30" s="826">
        <v>3707</v>
      </c>
    </row>
    <row r="31" spans="1:9" ht="12" customHeight="1">
      <c r="A31" s="461" t="s">
        <v>165</v>
      </c>
      <c r="B31" s="230">
        <v>16953</v>
      </c>
      <c r="C31" s="230">
        <v>17721</v>
      </c>
      <c r="D31" s="230">
        <v>19362</v>
      </c>
      <c r="E31" s="231">
        <v>18118</v>
      </c>
      <c r="F31" s="231">
        <v>19090</v>
      </c>
      <c r="G31" s="422">
        <v>18002</v>
      </c>
      <c r="H31" s="506">
        <v>19593</v>
      </c>
      <c r="I31" s="487">
        <v>14826</v>
      </c>
    </row>
    <row r="32" spans="1:9" ht="12" customHeight="1">
      <c r="A32" s="461" t="s">
        <v>166</v>
      </c>
      <c r="B32" s="230">
        <v>457</v>
      </c>
      <c r="C32" s="230">
        <v>461</v>
      </c>
      <c r="D32" s="230">
        <v>463</v>
      </c>
      <c r="E32" s="231">
        <v>452</v>
      </c>
      <c r="F32" s="231">
        <v>0</v>
      </c>
      <c r="G32" s="422">
        <v>0</v>
      </c>
      <c r="H32" s="506">
        <v>24</v>
      </c>
      <c r="I32" s="487">
        <v>25</v>
      </c>
    </row>
    <row r="33" spans="1:9" ht="12" customHeight="1">
      <c r="A33" s="465" t="s">
        <v>167</v>
      </c>
      <c r="B33" s="222">
        <v>8962</v>
      </c>
      <c r="C33" s="222">
        <v>8868</v>
      </c>
      <c r="D33" s="222">
        <v>8738</v>
      </c>
      <c r="E33" s="223">
        <v>8477</v>
      </c>
      <c r="F33" s="223">
        <v>8515</v>
      </c>
      <c r="G33" s="466">
        <v>8444</v>
      </c>
      <c r="H33" s="510">
        <v>8078</v>
      </c>
      <c r="I33" s="827">
        <v>8106</v>
      </c>
    </row>
    <row r="34" spans="1:9" ht="12" customHeight="1">
      <c r="A34" s="468" t="s">
        <v>168</v>
      </c>
      <c r="B34" s="225">
        <v>30578</v>
      </c>
      <c r="C34" s="225">
        <v>34314</v>
      </c>
      <c r="D34" s="225">
        <v>35052</v>
      </c>
      <c r="E34" s="226">
        <v>33312</v>
      </c>
      <c r="F34" s="226">
        <v>34408</v>
      </c>
      <c r="G34" s="469">
        <v>30298</v>
      </c>
      <c r="H34" s="510">
        <v>30340</v>
      </c>
      <c r="I34" s="827">
        <v>26664</v>
      </c>
    </row>
    <row r="35" spans="1:9" ht="12" customHeight="1">
      <c r="A35" s="461"/>
      <c r="B35" s="238"/>
      <c r="C35" s="238"/>
      <c r="D35" s="238"/>
      <c r="E35" s="239"/>
      <c r="F35" s="239"/>
      <c r="G35" s="470"/>
      <c r="H35" s="506"/>
      <c r="I35" s="487"/>
    </row>
    <row r="36" spans="1:9" ht="12" customHeight="1">
      <c r="A36" s="349" t="s">
        <v>169</v>
      </c>
      <c r="B36" s="230">
        <v>108978</v>
      </c>
      <c r="C36" s="230">
        <v>104583</v>
      </c>
      <c r="D36" s="230">
        <v>103240</v>
      </c>
      <c r="E36" s="231">
        <v>103615</v>
      </c>
      <c r="F36" s="231">
        <v>92922</v>
      </c>
      <c r="G36" s="422">
        <v>102739</v>
      </c>
      <c r="H36" s="506">
        <v>105433</v>
      </c>
      <c r="I36" s="487">
        <v>112839</v>
      </c>
    </row>
    <row r="37" spans="1:9" ht="12" customHeight="1">
      <c r="A37" s="349" t="s">
        <v>170</v>
      </c>
      <c r="B37" s="230">
        <v>32711</v>
      </c>
      <c r="C37" s="230">
        <v>32962</v>
      </c>
      <c r="D37" s="230">
        <v>29957</v>
      </c>
      <c r="E37" s="231">
        <v>29665</v>
      </c>
      <c r="F37" s="231">
        <v>28059</v>
      </c>
      <c r="G37" s="422">
        <v>28285</v>
      </c>
      <c r="H37" s="506">
        <v>26166</v>
      </c>
      <c r="I37" s="487">
        <v>22079</v>
      </c>
    </row>
    <row r="38" spans="1:9" ht="12" customHeight="1">
      <c r="A38" s="349" t="s">
        <v>171</v>
      </c>
      <c r="B38" s="230">
        <v>42936</v>
      </c>
      <c r="C38" s="230">
        <v>43015</v>
      </c>
      <c r="D38" s="230">
        <v>45484</v>
      </c>
      <c r="E38" s="231">
        <v>45568</v>
      </c>
      <c r="F38" s="231">
        <v>43825</v>
      </c>
      <c r="G38" s="422">
        <v>44617</v>
      </c>
      <c r="H38" s="506">
        <v>45964</v>
      </c>
      <c r="I38" s="487">
        <v>47847</v>
      </c>
    </row>
    <row r="39" spans="1:9" ht="24.75" customHeight="1">
      <c r="A39" s="518" t="s">
        <v>193</v>
      </c>
      <c r="B39" s="388">
        <v>942</v>
      </c>
      <c r="C39" s="388">
        <v>940</v>
      </c>
      <c r="D39" s="388">
        <v>959</v>
      </c>
      <c r="E39" s="389">
        <v>974</v>
      </c>
      <c r="F39" s="389">
        <v>0</v>
      </c>
      <c r="G39" s="428">
        <v>0</v>
      </c>
      <c r="H39" s="403">
        <v>6</v>
      </c>
      <c r="I39" s="829">
        <v>14</v>
      </c>
    </row>
    <row r="40" spans="1:9" ht="12" customHeight="1">
      <c r="A40" s="349" t="s">
        <v>173</v>
      </c>
      <c r="B40" s="230">
        <v>11171</v>
      </c>
      <c r="C40" s="230">
        <v>11181</v>
      </c>
      <c r="D40" s="230">
        <v>11641</v>
      </c>
      <c r="E40" s="231">
        <v>11350</v>
      </c>
      <c r="F40" s="231">
        <v>11912</v>
      </c>
      <c r="G40" s="422">
        <v>11576</v>
      </c>
      <c r="H40" s="506">
        <v>12239</v>
      </c>
      <c r="I40" s="487">
        <v>12251</v>
      </c>
    </row>
    <row r="41" spans="1:9" ht="12" customHeight="1">
      <c r="A41" s="349"/>
      <c r="B41" s="230"/>
      <c r="C41" s="230"/>
      <c r="D41" s="230"/>
      <c r="E41" s="231"/>
      <c r="F41" s="231"/>
      <c r="G41" s="422"/>
      <c r="H41" s="506"/>
      <c r="I41" s="487"/>
    </row>
    <row r="42" spans="1:9" ht="12" customHeight="1">
      <c r="A42" s="349" t="s">
        <v>174</v>
      </c>
      <c r="B42" s="230"/>
      <c r="C42" s="230"/>
      <c r="D42" s="230"/>
      <c r="E42" s="231"/>
      <c r="F42" s="231"/>
      <c r="G42" s="422"/>
      <c r="H42" s="506"/>
      <c r="I42" s="487"/>
    </row>
    <row r="43" spans="1:9" ht="12" customHeight="1">
      <c r="A43" s="461" t="s">
        <v>175</v>
      </c>
      <c r="B43" s="230">
        <v>424</v>
      </c>
      <c r="C43" s="230">
        <v>424</v>
      </c>
      <c r="D43" s="230">
        <v>424</v>
      </c>
      <c r="E43" s="231">
        <v>424</v>
      </c>
      <c r="F43" s="231">
        <v>424</v>
      </c>
      <c r="G43" s="422">
        <v>424</v>
      </c>
      <c r="H43" s="506">
        <v>424</v>
      </c>
      <c r="I43" s="487">
        <v>424</v>
      </c>
    </row>
    <row r="44" spans="1:9" ht="12" customHeight="1">
      <c r="A44" s="461" t="s">
        <v>176</v>
      </c>
      <c r="B44" s="230">
        <v>11167</v>
      </c>
      <c r="C44" s="230">
        <v>11184</v>
      </c>
      <c r="D44" s="230">
        <v>11196</v>
      </c>
      <c r="E44" s="231">
        <v>11191</v>
      </c>
      <c r="F44" s="231">
        <v>11192</v>
      </c>
      <c r="G44" s="422">
        <v>11179</v>
      </c>
      <c r="H44" s="506">
        <v>11182</v>
      </c>
      <c r="I44" s="487">
        <v>11161</v>
      </c>
    </row>
    <row r="45" spans="1:9" ht="12" customHeight="1">
      <c r="A45" s="916" t="s">
        <v>307</v>
      </c>
      <c r="B45" s="230">
        <v>6418</v>
      </c>
      <c r="C45" s="230">
        <v>8156</v>
      </c>
      <c r="D45" s="230">
        <v>11246</v>
      </c>
      <c r="E45" s="231">
        <v>13253</v>
      </c>
      <c r="F45" s="231">
        <v>11652</v>
      </c>
      <c r="G45" s="422">
        <v>12918</v>
      </c>
      <c r="H45" s="506">
        <v>15059</v>
      </c>
      <c r="I45" s="487">
        <v>16153</v>
      </c>
    </row>
    <row r="46" spans="1:9" ht="15.75" customHeight="1">
      <c r="A46" s="519" t="s">
        <v>178</v>
      </c>
      <c r="B46" s="388">
        <v>821</v>
      </c>
      <c r="C46" s="388">
        <v>600</v>
      </c>
      <c r="D46" s="388">
        <v>550</v>
      </c>
      <c r="E46" s="389">
        <v>459</v>
      </c>
      <c r="F46" s="389">
        <v>2847</v>
      </c>
      <c r="G46" s="428">
        <v>2758</v>
      </c>
      <c r="H46" s="403">
        <v>2673</v>
      </c>
      <c r="I46" s="829">
        <v>2609</v>
      </c>
    </row>
    <row r="47" spans="1:9" ht="12" customHeight="1">
      <c r="A47" s="461" t="s">
        <v>179</v>
      </c>
      <c r="B47" s="230">
        <v>-7741</v>
      </c>
      <c r="C47" s="230">
        <v>-7604</v>
      </c>
      <c r="D47" s="230">
        <v>-7416</v>
      </c>
      <c r="E47" s="231">
        <v>-7279</v>
      </c>
      <c r="F47" s="231">
        <v>-7279</v>
      </c>
      <c r="G47" s="422">
        <v>-7264</v>
      </c>
      <c r="H47" s="506">
        <v>-7263</v>
      </c>
      <c r="I47" s="487">
        <v>-7144</v>
      </c>
    </row>
    <row r="48" spans="1:9" ht="24" customHeight="1">
      <c r="A48" s="520" t="s">
        <v>194</v>
      </c>
      <c r="B48" s="388">
        <v>326</v>
      </c>
      <c r="C48" s="388">
        <v>378</v>
      </c>
      <c r="D48" s="388">
        <v>428</v>
      </c>
      <c r="E48" s="389">
        <v>593</v>
      </c>
      <c r="F48" s="389">
        <v>408</v>
      </c>
      <c r="G48" s="428">
        <v>445</v>
      </c>
      <c r="H48" s="403">
        <v>449</v>
      </c>
      <c r="I48" s="829">
        <v>290</v>
      </c>
    </row>
    <row r="49" spans="1:9" ht="12" customHeight="1">
      <c r="A49" s="465" t="s">
        <v>181</v>
      </c>
      <c r="B49" s="222">
        <v>1459</v>
      </c>
      <c r="C49" s="222">
        <v>1404</v>
      </c>
      <c r="D49" s="222">
        <v>1414</v>
      </c>
      <c r="E49" s="223">
        <v>1462</v>
      </c>
      <c r="F49" s="223">
        <v>1500</v>
      </c>
      <c r="G49" s="466">
        <v>1523</v>
      </c>
      <c r="H49" s="510">
        <v>1508</v>
      </c>
      <c r="I49" s="827">
        <v>1544</v>
      </c>
    </row>
    <row r="50" spans="1:9" ht="12" customHeight="1">
      <c r="A50" s="468" t="s">
        <v>182</v>
      </c>
      <c r="B50" s="225">
        <v>12874</v>
      </c>
      <c r="C50" s="225">
        <v>14542</v>
      </c>
      <c r="D50" s="225">
        <v>17842</v>
      </c>
      <c r="E50" s="226">
        <v>20103</v>
      </c>
      <c r="F50" s="226">
        <v>20744</v>
      </c>
      <c r="G50" s="469">
        <v>21983</v>
      </c>
      <c r="H50" s="510">
        <v>24032</v>
      </c>
      <c r="I50" s="827">
        <v>25037</v>
      </c>
    </row>
    <row r="51" spans="1:9" ht="12" customHeight="1" thickBot="1">
      <c r="A51" s="471" t="s">
        <v>183</v>
      </c>
      <c r="B51" s="244">
        <v>240190</v>
      </c>
      <c r="C51" s="244">
        <v>241537</v>
      </c>
      <c r="D51" s="244">
        <v>244175</v>
      </c>
      <c r="E51" s="245">
        <v>244587</v>
      </c>
      <c r="F51" s="245">
        <v>231870</v>
      </c>
      <c r="G51" s="472">
        <v>239498</v>
      </c>
      <c r="H51" s="517">
        <v>244180</v>
      </c>
      <c r="I51" s="828">
        <v>246731</v>
      </c>
    </row>
    <row r="52" spans="1:9" ht="9" customHeight="1">
      <c r="A52" s="370"/>
      <c r="B52" s="521"/>
      <c r="C52" s="521"/>
      <c r="D52" s="522"/>
      <c r="E52" s="523"/>
      <c r="F52" s="523"/>
      <c r="G52" s="523"/>
      <c r="H52" s="523"/>
      <c r="I52" s="523"/>
    </row>
    <row r="53" spans="1:9" ht="24" customHeight="1">
      <c r="A53" s="1105" t="s">
        <v>184</v>
      </c>
      <c r="B53" s="1105"/>
      <c r="C53" s="1105"/>
      <c r="D53" s="1105"/>
      <c r="E53" s="1105"/>
      <c r="F53" s="1105"/>
      <c r="G53" s="1105"/>
      <c r="H53" s="1105"/>
      <c r="I53" s="1105"/>
    </row>
    <row r="54" spans="1:9" ht="9" customHeight="1">
      <c r="A54" s="524"/>
      <c r="B54" s="524"/>
      <c r="C54" s="524"/>
      <c r="D54" s="524"/>
      <c r="E54" s="524"/>
      <c r="F54" s="524"/>
      <c r="G54" s="524"/>
      <c r="H54" s="524"/>
      <c r="I54" s="525"/>
    </row>
    <row r="55" spans="1:9" ht="12" customHeight="1">
      <c r="A55" s="480" t="s">
        <v>143</v>
      </c>
      <c r="B55" s="823" t="s">
        <v>19</v>
      </c>
      <c r="C55" s="823" t="s">
        <v>14</v>
      </c>
      <c r="D55" s="823" t="s">
        <v>20</v>
      </c>
      <c r="E55" s="824" t="s">
        <v>21</v>
      </c>
      <c r="F55" s="823">
        <v>42551</v>
      </c>
      <c r="G55" s="824">
        <v>42643</v>
      </c>
      <c r="H55" s="824">
        <v>42735</v>
      </c>
      <c r="I55" s="825">
        <v>42825</v>
      </c>
    </row>
    <row r="56" spans="1:9" ht="6" customHeight="1">
      <c r="A56" s="526"/>
      <c r="B56" s="527"/>
      <c r="C56" s="527"/>
      <c r="D56" s="527"/>
      <c r="E56" s="529"/>
      <c r="F56" s="528"/>
      <c r="G56" s="529"/>
      <c r="H56" s="529"/>
      <c r="I56" s="527"/>
    </row>
    <row r="57" spans="1:9" ht="12" customHeight="1">
      <c r="A57" s="412" t="s">
        <v>185</v>
      </c>
      <c r="B57" s="217">
        <v>113184</v>
      </c>
      <c r="C57" s="217">
        <v>111847</v>
      </c>
      <c r="D57" s="217">
        <v>109729</v>
      </c>
      <c r="E57" s="218">
        <v>109880</v>
      </c>
      <c r="F57" s="462">
        <v>99725</v>
      </c>
      <c r="G57" s="505">
        <v>106591</v>
      </c>
      <c r="H57" s="505">
        <v>108078</v>
      </c>
      <c r="I57" s="826">
        <v>116546</v>
      </c>
    </row>
    <row r="58" spans="1:9" ht="12" customHeight="1">
      <c r="A58" s="412" t="s">
        <v>186</v>
      </c>
      <c r="B58" s="217">
        <v>110176</v>
      </c>
      <c r="C58" s="217">
        <v>107972</v>
      </c>
      <c r="D58" s="217">
        <v>105259</v>
      </c>
      <c r="E58" s="218">
        <v>104034</v>
      </c>
      <c r="F58" s="462">
        <v>96868</v>
      </c>
      <c r="G58" s="505">
        <v>100150</v>
      </c>
      <c r="H58" s="505">
        <v>105198</v>
      </c>
      <c r="I58" s="826">
        <v>112239</v>
      </c>
    </row>
    <row r="59" spans="1:9" s="399" customFormat="1" ht="11.25" customHeight="1">
      <c r="A59" s="352" t="s">
        <v>195</v>
      </c>
      <c r="B59" s="530"/>
      <c r="C59" s="531"/>
      <c r="D59" s="531"/>
      <c r="E59" s="532" t="s">
        <v>37</v>
      </c>
      <c r="F59" s="532">
        <v>2.2000000000000002</v>
      </c>
      <c r="G59" s="533">
        <v>2.2999999999999998</v>
      </c>
      <c r="H59" s="533">
        <v>2.4</v>
      </c>
      <c r="I59" s="853">
        <v>2.6</v>
      </c>
    </row>
    <row r="60" spans="1:9" s="399" customFormat="1" ht="11.25" customHeight="1">
      <c r="A60" s="534" t="s">
        <v>196</v>
      </c>
      <c r="B60" s="388">
        <v>4066</v>
      </c>
      <c r="C60" s="388">
        <v>4069</v>
      </c>
      <c r="D60" s="388">
        <v>4073</v>
      </c>
      <c r="E60" s="389">
        <v>4076</v>
      </c>
      <c r="F60" s="389">
        <v>4076</v>
      </c>
      <c r="G60" s="403">
        <v>4077</v>
      </c>
      <c r="H60" s="403">
        <v>4077</v>
      </c>
      <c r="I60" s="829">
        <v>4079</v>
      </c>
    </row>
    <row r="61" spans="1:9" s="399" customFormat="1" ht="11.25" customHeight="1">
      <c r="A61" s="352" t="s">
        <v>197</v>
      </c>
      <c r="B61" s="488">
        <v>178.5</v>
      </c>
      <c r="C61" s="488">
        <v>177.9</v>
      </c>
      <c r="D61" s="488">
        <v>177.7</v>
      </c>
      <c r="E61" s="535">
        <v>173.3</v>
      </c>
      <c r="F61" s="535">
        <v>162.69999999999999</v>
      </c>
      <c r="G61" s="535">
        <v>162</v>
      </c>
      <c r="H61" s="535">
        <v>160.9</v>
      </c>
      <c r="I61" s="854">
        <v>161</v>
      </c>
    </row>
    <row r="62" spans="1:9" s="399" customFormat="1" ht="12" customHeight="1">
      <c r="A62" s="412" t="s">
        <v>190</v>
      </c>
      <c r="B62" s="491">
        <v>0.55000000000000004</v>
      </c>
      <c r="C62" s="491">
        <v>0.56499999999999995</v>
      </c>
      <c r="D62" s="491">
        <v>0.56499999999999995</v>
      </c>
      <c r="E62" s="536">
        <v>0.56499999999999995</v>
      </c>
      <c r="F62" s="536">
        <v>0.56499999999999995</v>
      </c>
      <c r="G62" s="537">
        <v>0.57750000000000001</v>
      </c>
      <c r="H62" s="537">
        <v>0.57750000000000001</v>
      </c>
      <c r="I62" s="855">
        <v>0.57750000000000001</v>
      </c>
    </row>
    <row r="63" spans="1:9" s="399" customFormat="1" ht="12" customHeight="1">
      <c r="A63" s="538"/>
      <c r="B63" s="538"/>
      <c r="C63" s="538"/>
      <c r="D63" s="539"/>
      <c r="E63" s="540"/>
      <c r="F63" s="540"/>
      <c r="G63" s="540"/>
      <c r="H63" s="540"/>
      <c r="I63" s="540"/>
    </row>
    <row r="64" spans="1:9" ht="15" customHeight="1">
      <c r="A64" s="1111" t="s">
        <v>355</v>
      </c>
      <c r="B64" s="1111"/>
      <c r="C64" s="1111"/>
      <c r="D64" s="1111"/>
      <c r="E64" s="1111"/>
      <c r="F64" s="1111"/>
      <c r="G64" s="1111"/>
      <c r="H64" s="1111"/>
      <c r="I64" s="1111"/>
    </row>
    <row r="65" spans="1:9" ht="15" customHeight="1">
      <c r="A65" s="1106" t="s">
        <v>191</v>
      </c>
      <c r="B65" s="1107"/>
      <c r="C65" s="1107"/>
      <c r="D65" s="1107"/>
      <c r="E65" s="541"/>
      <c r="F65" s="541"/>
      <c r="G65" s="541"/>
      <c r="H65" s="541"/>
      <c r="I65" s="541"/>
    </row>
    <row r="66" spans="1:9" ht="12" customHeight="1">
      <c r="A66" s="1083" t="s">
        <v>350</v>
      </c>
      <c r="B66" s="542"/>
      <c r="C66" s="542"/>
      <c r="D66" s="542"/>
      <c r="E66" s="542"/>
      <c r="F66" s="542"/>
      <c r="G66" s="542"/>
      <c r="H66" s="542"/>
      <c r="I66" s="542"/>
    </row>
  </sheetData>
  <mergeCells count="6">
    <mergeCell ref="A65:D65"/>
    <mergeCell ref="A1:C1"/>
    <mergeCell ref="A2:H2"/>
    <mergeCell ref="H4:I4"/>
    <mergeCell ref="A53:I53"/>
    <mergeCell ref="A64:I64"/>
  </mergeCells>
  <pageMargins left="0.5" right="0.25" top="0.5" bottom="0.5" header="0" footer="0.25"/>
  <pageSetup scale="85" orientation="portrait" cellComments="atEnd" r:id="rId1"/>
  <headerFooter>
    <oddFooter>&amp;C&amp;P</oddFooter>
  </headerFooter>
  <ignoredErrors>
    <ignoredError sqref="B5:I5 B55:I5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workbookViewId="0"/>
  </sheetViews>
  <sheetFormatPr defaultColWidth="9.140625" defaultRowHeight="12.75"/>
  <cols>
    <col min="1" max="1" width="65.7109375" style="201" customWidth="1"/>
    <col min="2" max="4" width="12.7109375" style="201" customWidth="1"/>
    <col min="5" max="16384" width="9.140625" style="201"/>
  </cols>
  <sheetData>
    <row r="1" spans="1:10" ht="12" customHeight="1">
      <c r="A1" s="446" t="s">
        <v>86</v>
      </c>
      <c r="B1" s="543"/>
      <c r="C1" s="543"/>
      <c r="D1" s="544"/>
    </row>
    <row r="2" spans="1:10" ht="21" customHeight="1">
      <c r="A2" s="1109" t="s">
        <v>198</v>
      </c>
      <c r="B2" s="1109"/>
      <c r="C2" s="1109"/>
      <c r="D2" s="450"/>
    </row>
    <row r="3" spans="1:10" ht="12" customHeight="1">
      <c r="A3" s="450"/>
      <c r="B3" s="450"/>
      <c r="C3" s="450"/>
      <c r="D3" s="450"/>
    </row>
    <row r="4" spans="1:10" ht="11.25" customHeight="1">
      <c r="A4" s="450"/>
      <c r="B4" s="545"/>
      <c r="C4" s="1112" t="s">
        <v>192</v>
      </c>
      <c r="D4" s="1112"/>
    </row>
    <row r="5" spans="1:10" ht="24" customHeight="1">
      <c r="A5" s="451"/>
      <c r="B5" s="546" t="s">
        <v>199</v>
      </c>
      <c r="C5" s="546" t="s">
        <v>199</v>
      </c>
      <c r="D5" s="547" t="s">
        <v>225</v>
      </c>
    </row>
    <row r="6" spans="1:10" ht="12" customHeight="1">
      <c r="A6" s="548" t="s">
        <v>89</v>
      </c>
      <c r="B6" s="856" t="s">
        <v>20</v>
      </c>
      <c r="C6" s="856">
        <v>42735</v>
      </c>
      <c r="D6" s="857">
        <v>42825</v>
      </c>
      <c r="G6" s="918"/>
      <c r="H6" s="918"/>
      <c r="I6" s="918"/>
      <c r="J6" s="918"/>
    </row>
    <row r="7" spans="1:10" ht="6" customHeight="1">
      <c r="A7" s="549"/>
      <c r="B7" s="550"/>
      <c r="C7" s="551"/>
      <c r="D7" s="552"/>
      <c r="G7" s="918"/>
      <c r="H7" s="918"/>
      <c r="I7" s="918"/>
      <c r="J7" s="918"/>
    </row>
    <row r="8" spans="1:10" ht="12" customHeight="1">
      <c r="A8" s="553" t="s">
        <v>200</v>
      </c>
      <c r="B8" s="554"/>
      <c r="C8" s="555"/>
      <c r="D8" s="556"/>
      <c r="G8" s="918"/>
      <c r="H8" s="919"/>
      <c r="I8" s="918"/>
      <c r="J8" s="918"/>
    </row>
    <row r="9" spans="1:10" ht="12" customHeight="1">
      <c r="A9" s="557" t="s">
        <v>201</v>
      </c>
      <c r="B9" s="558">
        <v>18375</v>
      </c>
      <c r="C9" s="559">
        <v>13608</v>
      </c>
      <c r="D9" s="560">
        <v>3553</v>
      </c>
      <c r="G9" s="918"/>
      <c r="H9" s="920"/>
      <c r="I9" s="918"/>
      <c r="J9" s="918"/>
    </row>
    <row r="10" spans="1:10" ht="12" customHeight="1">
      <c r="A10" s="557"/>
      <c r="B10" s="561"/>
      <c r="C10" s="562"/>
      <c r="D10" s="563"/>
      <c r="G10" s="918"/>
      <c r="H10" s="920"/>
      <c r="I10" s="918"/>
      <c r="J10" s="918"/>
    </row>
    <row r="11" spans="1:10" ht="12" customHeight="1">
      <c r="A11" s="564" t="s">
        <v>202</v>
      </c>
      <c r="B11" s="561"/>
      <c r="C11" s="562"/>
      <c r="D11" s="563"/>
      <c r="G11" s="918"/>
      <c r="H11" s="920"/>
      <c r="I11" s="918"/>
      <c r="J11" s="918"/>
    </row>
    <row r="12" spans="1:10" ht="12" customHeight="1">
      <c r="A12" s="565" t="s">
        <v>98</v>
      </c>
      <c r="B12" s="561">
        <v>16017</v>
      </c>
      <c r="C12" s="562">
        <v>15928</v>
      </c>
      <c r="D12" s="563">
        <v>4059</v>
      </c>
      <c r="G12" s="918"/>
      <c r="H12" s="920"/>
      <c r="I12" s="918"/>
      <c r="J12" s="918"/>
    </row>
    <row r="13" spans="1:10" ht="12" customHeight="1">
      <c r="A13" s="566" t="s">
        <v>203</v>
      </c>
      <c r="B13" s="561">
        <v>-1747</v>
      </c>
      <c r="C13" s="562">
        <v>2705</v>
      </c>
      <c r="D13" s="563">
        <v>-111</v>
      </c>
      <c r="G13" s="918"/>
      <c r="H13" s="920"/>
      <c r="I13" s="918"/>
      <c r="J13" s="918"/>
    </row>
    <row r="14" spans="1:10" ht="12" customHeight="1">
      <c r="A14" s="565" t="s">
        <v>171</v>
      </c>
      <c r="B14" s="561">
        <v>3516</v>
      </c>
      <c r="C14" s="562">
        <v>-1063</v>
      </c>
      <c r="D14" s="563">
        <v>2025</v>
      </c>
      <c r="G14" s="918"/>
      <c r="H14" s="920"/>
      <c r="I14" s="918"/>
      <c r="J14" s="918"/>
    </row>
    <row r="15" spans="1:10" ht="12" customHeight="1">
      <c r="A15" s="565" t="s">
        <v>204</v>
      </c>
      <c r="B15" s="561">
        <v>1610</v>
      </c>
      <c r="C15" s="562">
        <v>1420</v>
      </c>
      <c r="D15" s="563">
        <v>330</v>
      </c>
      <c r="G15" s="918"/>
      <c r="H15" s="921"/>
      <c r="I15" s="918"/>
      <c r="J15" s="918"/>
    </row>
    <row r="16" spans="1:10" ht="24" customHeight="1">
      <c r="A16" s="567" t="s">
        <v>309</v>
      </c>
      <c r="B16" s="568">
        <v>127</v>
      </c>
      <c r="C16" s="569">
        <v>138</v>
      </c>
      <c r="D16" s="570">
        <v>28</v>
      </c>
      <c r="G16" s="918"/>
      <c r="H16" s="920"/>
      <c r="I16" s="918"/>
      <c r="J16" s="918"/>
    </row>
    <row r="17" spans="1:10" ht="24" customHeight="1">
      <c r="A17" s="571" t="s">
        <v>205</v>
      </c>
      <c r="B17" s="561">
        <v>2443</v>
      </c>
      <c r="C17" s="562">
        <v>-5636</v>
      </c>
      <c r="D17" s="563">
        <v>-4694</v>
      </c>
      <c r="G17" s="918"/>
      <c r="H17" s="920"/>
      <c r="I17" s="918"/>
      <c r="J17" s="918"/>
    </row>
    <row r="18" spans="1:10">
      <c r="A18" s="602" t="s">
        <v>311</v>
      </c>
      <c r="B18" s="561">
        <v>0</v>
      </c>
      <c r="C18" s="562">
        <v>-186</v>
      </c>
      <c r="D18" s="563">
        <v>-3411</v>
      </c>
      <c r="G18" s="918"/>
      <c r="H18" s="920"/>
      <c r="I18" s="922"/>
      <c r="J18" s="918"/>
    </row>
    <row r="19" spans="1:10">
      <c r="A19" s="572" t="s">
        <v>206</v>
      </c>
      <c r="B19" s="573">
        <v>-1314</v>
      </c>
      <c r="C19" s="574">
        <v>-4104</v>
      </c>
      <c r="D19" s="563">
        <v>-98</v>
      </c>
      <c r="G19" s="918"/>
      <c r="H19" s="920"/>
      <c r="I19" s="918"/>
      <c r="J19" s="918"/>
    </row>
    <row r="20" spans="1:10" ht="12" customHeight="1">
      <c r="A20" s="575" t="s">
        <v>207</v>
      </c>
      <c r="B20" s="576">
        <v>39027</v>
      </c>
      <c r="C20" s="577">
        <v>22810</v>
      </c>
      <c r="D20" s="578">
        <v>1681</v>
      </c>
      <c r="G20" s="918"/>
      <c r="H20" s="918"/>
      <c r="I20" s="918"/>
      <c r="J20" s="918"/>
    </row>
    <row r="21" spans="1:10" ht="7.5" customHeight="1">
      <c r="A21" s="579"/>
      <c r="B21" s="580"/>
      <c r="C21" s="581"/>
      <c r="D21" s="582"/>
      <c r="G21" s="918"/>
      <c r="H21" s="918"/>
      <c r="I21" s="918"/>
      <c r="J21" s="918"/>
    </row>
    <row r="22" spans="1:10" ht="12" customHeight="1">
      <c r="A22" s="553" t="s">
        <v>208</v>
      </c>
      <c r="B22" s="561"/>
      <c r="C22" s="562"/>
      <c r="D22" s="563"/>
    </row>
    <row r="23" spans="1:10" ht="12" customHeight="1">
      <c r="A23" s="564" t="s">
        <v>209</v>
      </c>
      <c r="B23" s="561">
        <v>-17775</v>
      </c>
      <c r="C23" s="562">
        <v>-17059</v>
      </c>
      <c r="D23" s="563">
        <v>-3067</v>
      </c>
    </row>
    <row r="24" spans="1:10" ht="12" customHeight="1">
      <c r="A24" s="583" t="s">
        <v>210</v>
      </c>
      <c r="B24" s="561">
        <v>-3545</v>
      </c>
      <c r="C24" s="562">
        <v>-3765</v>
      </c>
      <c r="D24" s="563">
        <v>-1746</v>
      </c>
    </row>
    <row r="25" spans="1:10" ht="12" customHeight="1">
      <c r="A25" s="579" t="s">
        <v>211</v>
      </c>
      <c r="B25" s="561">
        <v>-9942</v>
      </c>
      <c r="C25" s="562">
        <v>-534</v>
      </c>
      <c r="D25" s="563">
        <v>-196</v>
      </c>
    </row>
    <row r="26" spans="1:10" ht="12" customHeight="1">
      <c r="A26" s="584" t="s">
        <v>212</v>
      </c>
      <c r="B26" s="561">
        <v>48</v>
      </c>
      <c r="C26" s="562">
        <v>9882</v>
      </c>
      <c r="D26" s="563">
        <v>0</v>
      </c>
    </row>
    <row r="27" spans="1:10" ht="12" customHeight="1">
      <c r="A27" s="575" t="s">
        <v>206</v>
      </c>
      <c r="B27" s="573">
        <v>1171</v>
      </c>
      <c r="C27" s="574">
        <v>493</v>
      </c>
      <c r="D27" s="563">
        <v>176</v>
      </c>
    </row>
    <row r="28" spans="1:10" ht="12" customHeight="1">
      <c r="A28" s="585" t="s">
        <v>213</v>
      </c>
      <c r="B28" s="576">
        <v>-30043</v>
      </c>
      <c r="C28" s="577">
        <v>-10983</v>
      </c>
      <c r="D28" s="578">
        <v>-4833</v>
      </c>
    </row>
    <row r="29" spans="1:10" ht="7.5" customHeight="1">
      <c r="A29" s="579"/>
      <c r="B29" s="586"/>
      <c r="C29" s="587"/>
      <c r="D29" s="563"/>
    </row>
    <row r="30" spans="1:10" ht="12" customHeight="1">
      <c r="A30" s="553" t="s">
        <v>214</v>
      </c>
      <c r="B30" s="561"/>
      <c r="C30" s="562"/>
      <c r="D30" s="563"/>
    </row>
    <row r="31" spans="1:10" ht="12" customHeight="1">
      <c r="A31" s="579" t="s">
        <v>215</v>
      </c>
      <c r="B31" s="561">
        <v>6667</v>
      </c>
      <c r="C31" s="562">
        <v>12964</v>
      </c>
      <c r="D31" s="563">
        <v>13054</v>
      </c>
    </row>
    <row r="32" spans="1:10" ht="12" customHeight="1">
      <c r="A32" s="579" t="s">
        <v>216</v>
      </c>
      <c r="B32" s="561">
        <v>0</v>
      </c>
      <c r="C32" s="562">
        <v>4986</v>
      </c>
      <c r="D32" s="563">
        <v>1283</v>
      </c>
    </row>
    <row r="33" spans="1:4" ht="12" customHeight="1">
      <c r="A33" s="564" t="s">
        <v>217</v>
      </c>
      <c r="B33" s="561">
        <v>-9340</v>
      </c>
      <c r="C33" s="562">
        <v>-19159</v>
      </c>
      <c r="D33" s="563">
        <v>-5592</v>
      </c>
    </row>
    <row r="34" spans="1:4" ht="12" customHeight="1">
      <c r="A34" s="564" t="s">
        <v>218</v>
      </c>
      <c r="B34" s="561">
        <v>-344</v>
      </c>
      <c r="C34" s="562">
        <v>-149</v>
      </c>
      <c r="D34" s="563">
        <v>-52</v>
      </c>
    </row>
    <row r="35" spans="1:4" ht="12" customHeight="1">
      <c r="A35" s="579" t="s">
        <v>219</v>
      </c>
      <c r="B35" s="561">
        <v>-8538</v>
      </c>
      <c r="C35" s="562">
        <v>-9262</v>
      </c>
      <c r="D35" s="563">
        <v>-2354</v>
      </c>
    </row>
    <row r="36" spans="1:4" ht="12" customHeight="1">
      <c r="A36" s="588" t="s">
        <v>220</v>
      </c>
      <c r="B36" s="561">
        <v>40</v>
      </c>
      <c r="C36" s="562">
        <v>3</v>
      </c>
      <c r="D36" s="563">
        <v>0</v>
      </c>
    </row>
    <row r="37" spans="1:4" ht="12" customHeight="1">
      <c r="A37" s="588" t="s">
        <v>221</v>
      </c>
      <c r="B37" s="561">
        <v>-5134</v>
      </c>
      <c r="C37" s="562">
        <v>0</v>
      </c>
      <c r="D37" s="563">
        <v>0</v>
      </c>
    </row>
    <row r="38" spans="1:4" ht="12" customHeight="1">
      <c r="A38" s="584" t="s">
        <v>222</v>
      </c>
      <c r="B38" s="561">
        <v>0</v>
      </c>
      <c r="C38" s="562">
        <v>-9</v>
      </c>
      <c r="D38" s="563">
        <v>0</v>
      </c>
    </row>
    <row r="39" spans="1:4" ht="12" customHeight="1">
      <c r="A39" s="575" t="s">
        <v>206</v>
      </c>
      <c r="B39" s="573">
        <v>1537</v>
      </c>
      <c r="C39" s="574">
        <v>-2791</v>
      </c>
      <c r="D39" s="563">
        <v>-1760</v>
      </c>
    </row>
    <row r="40" spans="1:4" ht="12" customHeight="1">
      <c r="A40" s="585" t="s">
        <v>308</v>
      </c>
      <c r="B40" s="576">
        <v>-15112</v>
      </c>
      <c r="C40" s="577">
        <v>-13417</v>
      </c>
      <c r="D40" s="578">
        <v>4579</v>
      </c>
    </row>
    <row r="41" spans="1:4" ht="12" customHeight="1">
      <c r="A41" s="589" t="s">
        <v>310</v>
      </c>
      <c r="B41" s="586">
        <v>-6128</v>
      </c>
      <c r="C41" s="587">
        <v>-1590</v>
      </c>
      <c r="D41" s="563">
        <v>1427</v>
      </c>
    </row>
    <row r="42" spans="1:4" ht="12" customHeight="1">
      <c r="A42" s="590" t="s">
        <v>223</v>
      </c>
      <c r="B42" s="573">
        <v>10598</v>
      </c>
      <c r="C42" s="574">
        <v>4470</v>
      </c>
      <c r="D42" s="563">
        <v>2880</v>
      </c>
    </row>
    <row r="43" spans="1:4" ht="12" customHeight="1" thickBot="1">
      <c r="A43" s="591" t="s">
        <v>224</v>
      </c>
      <c r="B43" s="592">
        <v>4470</v>
      </c>
      <c r="C43" s="593">
        <v>2880</v>
      </c>
      <c r="D43" s="594">
        <v>4307</v>
      </c>
    </row>
    <row r="44" spans="1:4" ht="12" customHeight="1">
      <c r="A44" s="591"/>
      <c r="B44" s="595"/>
      <c r="C44" s="595"/>
    </row>
    <row r="45" spans="1:4" ht="12" customHeight="1">
      <c r="A45" s="917" t="s">
        <v>297</v>
      </c>
      <c r="B45" s="917"/>
      <c r="C45" s="917"/>
      <c r="D45" s="917"/>
    </row>
    <row r="46" spans="1:4" ht="12" customHeight="1">
      <c r="A46" s="451" t="s">
        <v>350</v>
      </c>
      <c r="B46" s="596"/>
      <c r="C46" s="596"/>
      <c r="D46" s="596"/>
    </row>
  </sheetData>
  <mergeCells count="2">
    <mergeCell ref="A2:C2"/>
    <mergeCell ref="C4:D4"/>
  </mergeCells>
  <pageMargins left="0.5" right="0.25" top="0.5" bottom="0.5" header="0" footer="0.25"/>
  <pageSetup scale="95" orientation="portrait" cellComments="atEnd" r:id="rId1"/>
  <headerFooter>
    <oddFooter>&amp;C&amp;P</oddFooter>
  </headerFooter>
  <ignoredErrors>
    <ignoredError sqref="B6:D6"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11</vt:i4>
      </vt:variant>
    </vt:vector>
  </HeadingPairs>
  <TitlesOfParts>
    <vt:vector size="32" baseType="lpstr">
      <vt:lpstr>Cover</vt:lpstr>
      <vt:lpstr>TOC</vt:lpstr>
      <vt:lpstr>RepIS-Annual</vt:lpstr>
      <vt:lpstr>RepIS-Qtrly</vt:lpstr>
      <vt:lpstr>Other Items-Annual</vt:lpstr>
      <vt:lpstr>Other Items-Qtrly</vt:lpstr>
      <vt:lpstr>BS-Annual</vt:lpstr>
      <vt:lpstr>BS-Qtrly</vt:lpstr>
      <vt:lpstr>CF-Annual</vt:lpstr>
      <vt:lpstr>CF-Qtrly</vt:lpstr>
      <vt:lpstr>Wireless</vt:lpstr>
      <vt:lpstr>Wireless-Financial</vt:lpstr>
      <vt:lpstr>Wireless-Operating</vt:lpstr>
      <vt:lpstr>Wireline</vt:lpstr>
      <vt:lpstr>Wireline-Financial</vt:lpstr>
      <vt:lpstr>Wireline-Operating</vt:lpstr>
      <vt:lpstr>Non-GAAP</vt:lpstr>
      <vt:lpstr>Definitions - Non-GAAP</vt:lpstr>
      <vt:lpstr>Consolidated</vt:lpstr>
      <vt:lpstr>EPS, Constant Currency &amp; FCF</vt:lpstr>
      <vt:lpstr>Segment Reconciliations</vt:lpstr>
      <vt:lpstr>'CF-Annual'!Print_Area</vt:lpstr>
      <vt:lpstr>Consolidated!Print_Area</vt:lpstr>
      <vt:lpstr>Cover!Print_Area</vt:lpstr>
      <vt:lpstr>'Definitions - Non-GAAP'!Print_Area</vt:lpstr>
      <vt:lpstr>'EPS, Constant Currency &amp; FCF'!Print_Area</vt:lpstr>
      <vt:lpstr>'Non-GAAP'!Print_Area</vt:lpstr>
      <vt:lpstr>'Segment Reconciliations'!Print_Area</vt:lpstr>
      <vt:lpstr>TOC!Print_Area</vt:lpstr>
      <vt:lpstr>Wireless!Print_Area</vt:lpstr>
      <vt:lpstr>Wireline!Print_Area</vt:lpstr>
      <vt:lpstr>'Definitions - Non-GAAP'!Print_Titles</vt:lpstr>
    </vt:vector>
  </TitlesOfParts>
  <Company>Verizon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Inozemtseva, Irina Y</dc:creator>
  <cp:lastModifiedBy>Palmieri, Bonnie</cp:lastModifiedBy>
  <cp:lastPrinted>2017-04-19T22:27:10Z</cp:lastPrinted>
  <dcterms:created xsi:type="dcterms:W3CDTF">2016-10-19T16:30:51Z</dcterms:created>
  <dcterms:modified xsi:type="dcterms:W3CDTF">2017-04-20T01:04:58Z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